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FedeSerrani\Documents\Método FARO\outputs\faro_operational_toolkit\"/>
    </mc:Choice>
  </mc:AlternateContent>
  <xr:revisionPtr revIDLastSave="0" documentId="13_ncr:1_{3D58CFBC-453F-42F5-AE12-D60FB87C5377}" xr6:coauthVersionLast="47" xr6:coauthVersionMax="47" xr10:uidLastSave="{00000000-0000-0000-0000-000000000000}"/>
  <bookViews>
    <workbookView xWindow="-110" yWindow="-110" windowWidth="25820" windowHeight="15500" tabRatio="741" xr2:uid="{00000000-000D-0000-FFFF-FFFF00000000}"/>
  </bookViews>
  <sheets>
    <sheet name="01_Inicio" sheetId="1" r:id="rId1"/>
    <sheet name="02_Quick_Start" sheetId="2" r:id="rId2"/>
    <sheet name="03_KPI_Inventory" sheetId="3" r:id="rId3"/>
    <sheet name="04_Owner_Matrix" sheetId="4" r:id="rId4"/>
    <sheet name="05_Threshold_Playbook" sheetId="5" r:id="rId5"/>
    <sheet name="06_Incident_Log" sheetId="6" r:id="rId6"/>
    <sheet name="07_Learning_Log" sheetId="7" r:id="rId7"/>
    <sheet name="08_Change_Log" sheetId="8" r:id="rId8"/>
    <sheet name="09_Checklist_FARO" sheetId="9" r:id="rId9"/>
    <sheet name="10_Maturity_Score" sheetId="10" r:id="rId10"/>
    <sheet name="11_Dashboard" sheetId="11" r:id="rId11"/>
    <sheet name="12_Caso_Practico" sheetId="12" r:id="rId12"/>
    <sheet name="13_Catalogos" sheetId="13" state="hidden" r:id="rId13"/>
    <sheet name="14_Licencia" sheetId="14" r:id="rId14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11" l="1"/>
  <c r="E33" i="11"/>
  <c r="B33" i="11"/>
  <c r="E32" i="11"/>
  <c r="B32" i="11"/>
  <c r="E31" i="11"/>
  <c r="B31" i="11"/>
  <c r="I7" i="11"/>
  <c r="G7" i="11"/>
  <c r="E7" i="11"/>
  <c r="C7" i="11"/>
  <c r="A7" i="11"/>
  <c r="D14" i="9"/>
  <c r="D13" i="9"/>
  <c r="D12" i="9"/>
  <c r="D11" i="9"/>
  <c r="D10" i="9"/>
  <c r="D9" i="9"/>
  <c r="B8" i="10" s="1"/>
  <c r="D8" i="9"/>
  <c r="B7" i="10" s="1"/>
  <c r="H33" i="11" s="1"/>
  <c r="D7" i="9"/>
  <c r="B6" i="10" s="1"/>
  <c r="H32" i="11" s="1"/>
  <c r="D6" i="9"/>
  <c r="B5" i="10" s="1"/>
  <c r="D5" i="9"/>
  <c r="G104" i="6"/>
  <c r="G103" i="6"/>
  <c r="G102" i="6"/>
  <c r="G101" i="6"/>
  <c r="G100" i="6"/>
  <c r="G99" i="6"/>
  <c r="G98" i="6"/>
  <c r="G97" i="6"/>
  <c r="G96" i="6"/>
  <c r="G95" i="6"/>
  <c r="G94" i="6"/>
  <c r="G93" i="6"/>
  <c r="G92" i="6"/>
  <c r="G91" i="6"/>
  <c r="G90" i="6"/>
  <c r="G89" i="6"/>
  <c r="G88" i="6"/>
  <c r="G87" i="6"/>
  <c r="G86" i="6"/>
  <c r="G85" i="6"/>
  <c r="G84" i="6"/>
  <c r="G83" i="6"/>
  <c r="G82" i="6"/>
  <c r="G81" i="6"/>
  <c r="G80" i="6"/>
  <c r="G79" i="6"/>
  <c r="G78" i="6"/>
  <c r="G77" i="6"/>
  <c r="G76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C7" i="10" l="1"/>
  <c r="B17" i="9"/>
  <c r="B18" i="9" s="1"/>
  <c r="B11" i="10"/>
  <c r="H34" i="11"/>
  <c r="C8" i="10"/>
  <c r="C5" i="10"/>
  <c r="H31" i="11"/>
  <c r="C6" i="10"/>
  <c r="K7" i="11" l="1"/>
</calcChain>
</file>

<file path=xl/sharedStrings.xml><?xml version="1.0" encoding="utf-8"?>
<sst xmlns="http://schemas.openxmlformats.org/spreadsheetml/2006/main" count="416" uniqueCount="263">
  <si>
    <t>FARO Operational Toolkit v1.0</t>
  </si>
  <si>
    <t>Un KPI crítico no debería existir sin criterio, responsable, umbral, acción y aprendizaje.</t>
  </si>
  <si>
    <t>FILTRAR · ASIGNAR · REACCIONAR · ORDENAR</t>
  </si>
  <si>
    <t>Quick Start
Implementá FARO en 15 minutos.</t>
  </si>
  <si>
    <t>KPI Inventory
Filtrá indicadores que disparan decisiones.</t>
  </si>
  <si>
    <t>Dashboard
Leé adopción, incidentes y madurez.</t>
  </si>
  <si>
    <t>Checklist
Evaluá la adopción con semáforo.</t>
  </si>
  <si>
    <t>Este toolkit acompaña la implementación cotidiana de F.A.R.O.: una mecánica simple para convertir datos en decisiones, decisiones en acciones, e incidentes en aprendizaje reutilizable.</t>
  </si>
  <si>
    <t>© 2026 Federico Serrani · CC BY-NC-SA 4.0 · serrani.federico@gmail.com</t>
  </si>
  <si>
    <t>Quick Start</t>
  </si>
  <si>
    <t>Implementar FARO en 15 minutos.</t>
  </si>
  <si>
    <t>01 · Registrar KPIs críticos
Anotá solo indicadores que disparan una decisión real.</t>
  </si>
  <si>
    <t>02 · Asignar Owners
Cada KPI necesita Owner, Executor, Approver y Backup.</t>
  </si>
  <si>
    <t>03 · Definir umbrales
Convertí la señal en Verde, Amarillo y Rojo.</t>
  </si>
  <si>
    <t>04 · Crear playbooks
Escribí qué se hace cuando aparece la alerta roja.</t>
  </si>
  <si>
    <t>05 · Registrar incidentes
Medí tiempo de respuesta y resultado.</t>
  </si>
  <si>
    <t>06 · Capturar aprendizaje
Versioná lo aprendido y actualizá reglas.</t>
  </si>
  <si>
    <t>Meta del día: terminar con al menos 3 KPIs críticos, dueños asignados, umbrales rojos y un primer playbook ejecutable.</t>
  </si>
  <si>
    <t>KPI Inventory</t>
  </si>
  <si>
    <t>Filtrar indicadores que realmente modifican decisiones.</t>
  </si>
  <si>
    <t>ID KPI</t>
  </si>
  <si>
    <t>Nombre KPI</t>
  </si>
  <si>
    <t>Área</t>
  </si>
  <si>
    <t>Objetivo</t>
  </si>
  <si>
    <t>Descripción</t>
  </si>
  <si>
    <t>Decisión que dispara</t>
  </si>
  <si>
    <t>Criticidad</t>
  </si>
  <si>
    <t>Frecuencia</t>
  </si>
  <si>
    <t>Fuente</t>
  </si>
  <si>
    <t>Owner</t>
  </si>
  <si>
    <t>Estado</t>
  </si>
  <si>
    <t>KPI-01</t>
  </si>
  <si>
    <t>Disponibilidad de sensores críticos</t>
  </si>
  <si>
    <t>Operaciones IoT</t>
  </si>
  <si>
    <t>Continuidad operativa</t>
  </si>
  <si>
    <t>Si cae por debajo del umbral, se activa redundancia o revisión de firmware.</t>
  </si>
  <si>
    <t>Crítica</t>
  </si>
  <si>
    <t>Diaria</t>
  </si>
  <si>
    <t>Dashboard / plataforma</t>
  </si>
  <si>
    <t>Ing. Ríos</t>
  </si>
  <si>
    <t>Activo</t>
  </si>
  <si>
    <t>KPI-02</t>
  </si>
  <si>
    <t>Tasa de error API</t>
  </si>
  <si>
    <t>IT / Integraciones</t>
  </si>
  <si>
    <t>Si baja la confiabilidad de la API, se deriva tráfico o se aplica rollback.</t>
  </si>
  <si>
    <t>Alta</t>
  </si>
  <si>
    <t>M. López</t>
  </si>
  <si>
    <t>KPI-03</t>
  </si>
  <si>
    <t>Cumplimiento de backup diario</t>
  </si>
  <si>
    <t>Infraestructura</t>
  </si>
  <si>
    <t>Si el backup falla, se ejecuta verificación, reintento y escalamiento.</t>
  </si>
  <si>
    <t>A. Méndez</t>
  </si>
  <si>
    <t>KPI-04</t>
  </si>
  <si>
    <t>Tiempo de respuesta a reclamos críticos</t>
  </si>
  <si>
    <t>Atención / Operaciones</t>
  </si>
  <si>
    <t>Si supera el SLA, se reasigna prioridad y se activa supervisor.</t>
  </si>
  <si>
    <t>Media</t>
  </si>
  <si>
    <t>C. Torres</t>
  </si>
  <si>
    <t>Observación</t>
  </si>
  <si>
    <t>KPI-05</t>
  </si>
  <si>
    <t>Reportes vistos por dirección</t>
  </si>
  <si>
    <t>BI</t>
  </si>
  <si>
    <t>Aunque se consulte, no dispara acción operativa diaria.</t>
  </si>
  <si>
    <t>Baja</t>
  </si>
  <si>
    <t>Descartado</t>
  </si>
  <si>
    <t>Owner Matrix</t>
  </si>
  <si>
    <t>Sin dueño, el KPI es conversación, no gestión.</t>
  </si>
  <si>
    <t>KPI</t>
  </si>
  <si>
    <t>Executor</t>
  </si>
  <si>
    <t>Approver</t>
  </si>
  <si>
    <t>Backup</t>
  </si>
  <si>
    <t>Última revisión</t>
  </si>
  <si>
    <t>¿KPI huérfano?</t>
  </si>
  <si>
    <t>Team IoT</t>
  </si>
  <si>
    <t>Gerente Ops</t>
  </si>
  <si>
    <t>Soporte N2</t>
  </si>
  <si>
    <t>DevOps</t>
  </si>
  <si>
    <t>CTO / Gerente TI</t>
  </si>
  <si>
    <t>NOC</t>
  </si>
  <si>
    <t>Gerente TI</t>
  </si>
  <si>
    <t>Mesa de Ayuda</t>
  </si>
  <si>
    <t>Equipo Atención</t>
  </si>
  <si>
    <t>Jefe Operaciones</t>
  </si>
  <si>
    <t>Supervisor turno</t>
  </si>
  <si>
    <t>Threshold &amp; Playbook</t>
  </si>
  <si>
    <t>La hoja central: criterio, umbral, acción y escalamiento.</t>
  </si>
  <si>
    <t>Verde</t>
  </si>
  <si>
    <t>Amarillo</t>
  </si>
  <si>
    <t>Rojo</t>
  </si>
  <si>
    <t>Playbook</t>
  </si>
  <si>
    <t>Escalamiento</t>
  </si>
  <si>
    <t>Tiempo objetivo</t>
  </si>
  <si>
    <t>Versión</t>
  </si>
  <si>
    <t>≤1.5% pérdida/h</t>
  </si>
  <si>
    <t>1.6% a 2.5% pérdida/h</t>
  </si>
  <si>
    <t>&gt;2.5% pérdida/h</t>
  </si>
  <si>
    <t>1. Validar conectividad. 2. Verificar firmware. 3. Activar redundancia. 4. Abrir incidente. 5. Escalar si no resuelve en 30 min.</t>
  </si>
  <si>
    <t>Escalar si no mejora dentro del tiempo objetivo.</t>
  </si>
  <si>
    <t>&lt;30 min</t>
  </si>
  <si>
    <t>v1.1</t>
  </si>
  <si>
    <t>≥99.8% éxito</t>
  </si>
  <si>
    <t>99.5% a 99.7% éxito</t>
  </si>
  <si>
    <t>&lt;99.5% éxito</t>
  </si>
  <si>
    <t>1. Detener tráfico nuevo. 2. Notificar Owner. 3. Revisar deploy. 4. Aplicar rollback si corresponde. 5. Escalar a Approver.</t>
  </si>
  <si>
    <t>v1.0</t>
  </si>
  <si>
    <t>100% OK</t>
  </si>
  <si>
    <t>1 job crítico con warning</t>
  </si>
  <si>
    <t>≥1 job crítico fallido</t>
  </si>
  <si>
    <t>1. Ejecutar reintento. 2. Validar storage. 3. Reportar a Owner. 4. Escalar si falla segundo intento.</t>
  </si>
  <si>
    <t>&lt;4 h</t>
  </si>
  <si>
    <t>≤2 h</t>
  </si>
  <si>
    <t>2 a 4 h</t>
  </si>
  <si>
    <t>&gt;4 h</t>
  </si>
  <si>
    <t>1. Reasignar a supervisor. 2. Notificar Owner. 3. Contactar cliente. 4. Registrar causa de demora.</t>
  </si>
  <si>
    <t>&lt;1 h</t>
  </si>
  <si>
    <t>v0.9</t>
  </si>
  <si>
    <t>Incident Log</t>
  </si>
  <si>
    <t>Registrar respuesta y resultado cuando se dispara un umbral.</t>
  </si>
  <si>
    <t>ID Incidente</t>
  </si>
  <si>
    <t>Fecha</t>
  </si>
  <si>
    <t>Alerta</t>
  </si>
  <si>
    <t>Hora disparo</t>
  </si>
  <si>
    <t>Hora acción</t>
  </si>
  <si>
    <t>Tiempo respuesta</t>
  </si>
  <si>
    <t>Playbook aplicado</t>
  </si>
  <si>
    <t>Resultado</t>
  </si>
  <si>
    <t>INC-001</t>
  </si>
  <si>
    <t>S</t>
  </si>
  <si>
    <t>Firmware desactualizado generó picos falsos.</t>
  </si>
  <si>
    <t>INC-002</t>
  </si>
  <si>
    <t>Deploy degradó endpoint crítico.</t>
  </si>
  <si>
    <t>INC-003</t>
  </si>
  <si>
    <t>Warning por storage casi lleno.</t>
  </si>
  <si>
    <t>INC-004</t>
  </si>
  <si>
    <t>N</t>
  </si>
  <si>
    <t>No había backup de atención asignado.</t>
  </si>
  <si>
    <t>Learning Log</t>
  </si>
  <si>
    <t>Convertir incidentes en aprendizaje operativo.</t>
  </si>
  <si>
    <t>Qué pasó</t>
  </si>
  <si>
    <t>Qué se cambió</t>
  </si>
  <si>
    <t>Próxima revisión</t>
  </si>
  <si>
    <t>Impacto esperado</t>
  </si>
  <si>
    <t>Alerta falsa por firmware desactualizado.</t>
  </si>
  <si>
    <t>Se agregó paso de verificación de firmware y ajuste menor de umbral.</t>
  </si>
  <si>
    <t>Reducir alertas falsas por mantenimiento o firmware.</t>
  </si>
  <si>
    <t>Deploy generó caída de éxito API.</t>
  </si>
  <si>
    <t>Se agregó validación previa de endpoint crítico.</t>
  </si>
  <si>
    <t>Reducir rollback tardío y mejorar MTTA.</t>
  </si>
  <si>
    <t>Warning de backup por storage casi lleno.</t>
  </si>
  <si>
    <t>Se propone alerta preventiva de capacidad.</t>
  </si>
  <si>
    <t>Evitar fallas de backup por capacidad.</t>
  </si>
  <si>
    <t>Change Log</t>
  </si>
  <si>
    <t>Versionar cambios de reglas, umbrales, roles y playbooks.</t>
  </si>
  <si>
    <t>ID Cambio</t>
  </si>
  <si>
    <t>Tipo</t>
  </si>
  <si>
    <t>Versión anterior</t>
  </si>
  <si>
    <t>Versión nueva</t>
  </si>
  <si>
    <t>Justificación</t>
  </si>
  <si>
    <t>Aprobado por</t>
  </si>
  <si>
    <t>CHG-001</t>
  </si>
  <si>
    <t>Umbral</t>
  </si>
  <si>
    <t>Falsos picos por firmware desactualizado. Se agrega validación previa.</t>
  </si>
  <si>
    <t>Aprobado</t>
  </si>
  <si>
    <t>CHG-002</t>
  </si>
  <si>
    <t>Se agrega validación previa de endpoint crítico antes de rollback.</t>
  </si>
  <si>
    <t>CHG-003</t>
  </si>
  <si>
    <t>Regla</t>
  </si>
  <si>
    <t>Se agrega alerta preventiva de capacidad de storage.</t>
  </si>
  <si>
    <t>En revisión</t>
  </si>
  <si>
    <t>Checklist FARO</t>
  </si>
  <si>
    <t>P = Pendiente · EP = En proceso · C = Cumplido</t>
  </si>
  <si>
    <t>Dimensión</t>
  </si>
  <si>
    <t>Criterio</t>
  </si>
  <si>
    <t>Puntaje</t>
  </si>
  <si>
    <t>Evidencia / comentario</t>
  </si>
  <si>
    <t>Alcance</t>
  </si>
  <si>
    <t>Existe un área piloto definida y un sponsor operativo.</t>
  </si>
  <si>
    <t>EP</t>
  </si>
  <si>
    <t>Filtrar</t>
  </si>
  <si>
    <t>La lista de KPIs críticos es corta y cada KPI dispara una decisión concreta.</t>
  </si>
  <si>
    <t>C</t>
  </si>
  <si>
    <t>Asignar</t>
  </si>
  <si>
    <t>Cada KPI crítico tiene Owner, Executor, Approver y Backup.</t>
  </si>
  <si>
    <t>Reaccionar</t>
  </si>
  <si>
    <t>Cada KPI crítico tiene umbrales y al menos un playbook rojo.</t>
  </si>
  <si>
    <t>Ordenar</t>
  </si>
  <si>
    <t>Cada evento relevante deja un aprendizaje o una decisión documentada.</t>
  </si>
  <si>
    <t>Evidencia</t>
  </si>
  <si>
    <t>Matrices, logs y cambios están en un repositorio conocido.</t>
  </si>
  <si>
    <t>Versionado</t>
  </si>
  <si>
    <t>Los cambios de reglas o umbrales incrementan versión.</t>
  </si>
  <si>
    <t>Adherencia</t>
  </si>
  <si>
    <t>El equipo ejecuta reglas sin esperar reunión cuando el umbral lo indica.</t>
  </si>
  <si>
    <t>Mejora</t>
  </si>
  <si>
    <t>Los incidentes repetidos generan ajustes, no solo explicaciones.</t>
  </si>
  <si>
    <t>Escalabilidad</t>
  </si>
  <si>
    <t>El piloto permite decidir si se expande a otra área.</t>
  </si>
  <si>
    <t>P</t>
  </si>
  <si>
    <t>Puntaje total</t>
  </si>
  <si>
    <t>Interpretación</t>
  </si>
  <si>
    <t>Maturity Score</t>
  </si>
  <si>
    <t>Madurez FARO calculada a partir del checklist.</t>
  </si>
  <si>
    <t>Score</t>
  </si>
  <si>
    <t>Promedio FARO</t>
  </si>
  <si>
    <t>Dashboard Ejecutivo FARO</t>
  </si>
  <si>
    <t>Lectura rápida de adopción, gobierno operativo e incidentes.</t>
  </si>
  <si>
    <t>KPIs registrados</t>
  </si>
  <si>
    <t>KPIs con Owner</t>
  </si>
  <si>
    <t>KPIs con Playbook</t>
  </si>
  <si>
    <t>Incidentes</t>
  </si>
  <si>
    <t>Aprendizajes</t>
  </si>
  <si>
    <t>Nivel adopción FARO</t>
  </si>
  <si>
    <t>Cantidad</t>
  </si>
  <si>
    <t>Candidato</t>
  </si>
  <si>
    <t>Caso práctico end-to-end</t>
  </si>
  <si>
    <t>Ejemplo funcional basado en IoT: disponibilidad de sensores críticos.</t>
  </si>
  <si>
    <t>Fase</t>
  </si>
  <si>
    <t>KPI-OPS-01</t>
  </si>
  <si>
    <t>Contexto</t>
  </si>
  <si>
    <t>Operaciones IoT monitorea sensores de activos críticos. La pérdida de datos por hora afecta continuidad y decisiones de mantenimiento.</t>
  </si>
  <si>
    <t>El KPI entra al núcleo FARO porque si cruza umbral rojo se activa redundancia y revisión de firmware.</t>
  </si>
  <si>
    <t>Decisión concreta</t>
  </si>
  <si>
    <t>Owner: Ing. Ríos · Executor: Guardia IoT N2 · Approver: Gerente de Operaciones · Backup: Coordinador de Soporte.</t>
  </si>
  <si>
    <t>Responsabilidad nominal</t>
  </si>
  <si>
    <t>Verde: ≤1.5% pérdida/h · Amarillo: 1.6% a 2.5% · Rojo: &gt;2.5%.</t>
  </si>
  <si>
    <t>Playbook v1.1</t>
  </si>
  <si>
    <t>Acción sin reunión previa</t>
  </si>
  <si>
    <t>Incidente</t>
  </si>
  <si>
    <t>2026-05-08 10:14, pérdida de datos 3.4%. Primera acción 10:42. Resultado: resuelto y mejorado.</t>
  </si>
  <si>
    <t>Aprendizaje</t>
  </si>
  <si>
    <t>Firmware desactualizado generó picos falsos. Se agregó verificación previa y ajuste menor de umbral.</t>
  </si>
  <si>
    <t>Catálogos FARO</t>
  </si>
  <si>
    <t>Listas internas para validaciones desplegables.</t>
  </si>
  <si>
    <t>Estado KPI</t>
  </si>
  <si>
    <t>Roles</t>
  </si>
  <si>
    <t>Estado Checklist</t>
  </si>
  <si>
    <t>Tipo Cambio</t>
  </si>
  <si>
    <t>Estado Log</t>
  </si>
  <si>
    <t>Sí/No</t>
  </si>
  <si>
    <t>Abierto</t>
  </si>
  <si>
    <t>Sí</t>
  </si>
  <si>
    <t>Semanal</t>
  </si>
  <si>
    <t>En proceso</t>
  </si>
  <si>
    <t>No</t>
  </si>
  <si>
    <t>Quincenal</t>
  </si>
  <si>
    <t>v1.2</t>
  </si>
  <si>
    <t>Resuelto</t>
  </si>
  <si>
    <t>Parcial</t>
  </si>
  <si>
    <t>Táctico</t>
  </si>
  <si>
    <t>Mensual</t>
  </si>
  <si>
    <t>v2.0</t>
  </si>
  <si>
    <t>Resuelto + Mejorado</t>
  </si>
  <si>
    <t>Informativo</t>
  </si>
  <si>
    <t>Trimestral</t>
  </si>
  <si>
    <t>Sponsor</t>
  </si>
  <si>
    <t>Pendiente de mejora</t>
  </si>
  <si>
    <t>Calidad</t>
  </si>
  <si>
    <t>Auditor</t>
  </si>
  <si>
    <t>Proceso</t>
  </si>
  <si>
    <t>Aplicado</t>
  </si>
  <si>
    <t>F.A.R.O. · CC BY-NC-SA 4.0</t>
  </si>
  <si>
    <t>© 2026 Federico Serrani
Contacto: serrani.federico@gmail.com
LinkedIn: https://www.linkedin.com/in/federico-serrani-trasformacion/</t>
  </si>
  <si>
    <t>Podés usar, compartir y adaptar este material para aprendizaje, formación, mejora interna y aplicación profesional no comercial, citando al autor y compartiendo derivados bajo la misma licencia. No se autoriza venta, reventa ni inclusión en productos comerciales sin autorización expresa.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</si>
</sst>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:mm:ss"/>
    <numFmt numFmtId="165" formatCode="[h]:mm"/>
  </numFmts>
  <fonts count="28" x14ac:knownFonts="1">
    <font>
      <sz val="11"/>
      <color theme="1"/>
      <name val="Calibri"/>
      <family val="2"/>
      <scheme val="minor"/>
    </font>
    <font>
      <b/>
      <sz val="24"/>
      <color rgb="FF002B55"/>
      <name val="Aptos Display"/>
    </font>
    <font>
      <sz val="13"/>
      <color rgb="FF1F2937"/>
      <name val="Aptos"/>
    </font>
    <font>
      <b/>
      <sz val="20"/>
      <color rgb="FF0B63A5"/>
      <name val="Aptos Display"/>
    </font>
    <font>
      <b/>
      <sz val="12"/>
      <color rgb="FF002B55"/>
      <name val="Aptos"/>
    </font>
    <font>
      <sz val="12"/>
      <color theme="10"/>
      <name val="Calibri"/>
      <family val="2"/>
      <scheme val="minor"/>
    </font>
    <font>
      <b/>
      <u/>
      <sz val="12"/>
      <color rgb="FF002B55"/>
      <name val="Aptos"/>
    </font>
    <font>
      <sz val="12"/>
      <color rgb="FF1F2937"/>
      <name val="Aptos"/>
    </font>
    <font>
      <sz val="10"/>
      <color rgb="FF64748B"/>
      <name val="Aptos"/>
    </font>
    <font>
      <b/>
      <sz val="22"/>
      <color rgb="FFFFFFFF"/>
      <name val="Aptos Display"/>
    </font>
    <font>
      <sz val="11"/>
      <color rgb="FFFFFFFF"/>
      <name val="Aptos"/>
    </font>
    <font>
      <b/>
      <sz val="13"/>
      <color rgb="FF002B55"/>
      <name val="Aptos"/>
    </font>
    <font>
      <b/>
      <sz val="11"/>
      <color rgb="FFFFFFFF"/>
      <name val="Aptos"/>
    </font>
    <font>
      <b/>
      <sz val="22"/>
      <color rgb="FF1F2937"/>
      <name val="Aptos"/>
    </font>
    <font>
      <sz val="11"/>
      <color rgb="FF1F2937"/>
      <name val="Calibri"/>
      <family val="2"/>
      <scheme val="minor"/>
    </font>
    <font>
      <sz val="11"/>
      <color rgb="FF1F2937"/>
      <name val="Aptos"/>
    </font>
    <font>
      <b/>
      <sz val="11"/>
      <color rgb="FF1F2937"/>
      <name val="Aptos"/>
    </font>
    <font>
      <sz val="11"/>
      <color rgb="FF64748B"/>
      <name val="Aptos"/>
    </font>
    <font>
      <b/>
      <sz val="20"/>
      <color rgb="FF002B55"/>
      <name val="Aptos Display"/>
    </font>
    <font>
      <b/>
      <sz val="10"/>
      <color rgb="FF64748B"/>
      <name val="Aptos"/>
    </font>
    <font>
      <b/>
      <sz val="22"/>
      <color rgb="FF002B55"/>
      <name val="Aptos Display"/>
    </font>
    <font>
      <sz val="11"/>
      <color theme="0"/>
      <name val="Calibri"/>
      <family val="2"/>
      <scheme val="minor"/>
    </font>
    <font>
      <b/>
      <sz val="22"/>
      <color theme="0"/>
      <name val="Aptos"/>
    </font>
    <font>
      <sz val="11"/>
      <color theme="0"/>
      <name val="Aptos"/>
    </font>
    <font>
      <b/>
      <sz val="11"/>
      <color theme="0"/>
      <name val="Aptos"/>
      <family val="2"/>
    </font>
    <font>
      <b/>
      <sz val="22"/>
      <color theme="0"/>
      <name val="Aptos"/>
      <family val="2"/>
    </font>
    <font>
      <sz val="11"/>
      <color theme="0"/>
      <name val="Aptos"/>
      <family val="2"/>
    </font>
    <font>
      <b/>
      <sz val="22"/>
      <color rgb="FFFFFFFF"/>
      <name val="Aptos Display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FF7FC"/>
      </patternFill>
    </fill>
    <fill>
      <patternFill patternType="solid">
        <fgColor rgb="FF002B55"/>
      </patternFill>
    </fill>
    <fill>
      <patternFill patternType="solid">
        <fgColor rgb="FFD9ECFA"/>
      </patternFill>
    </fill>
    <fill>
      <patternFill patternType="solid">
        <fgColor rgb="FFCFEAD6"/>
      </patternFill>
    </fill>
    <fill>
      <patternFill patternType="solid">
        <fgColor rgb="FFFFF2CC"/>
      </patternFill>
    </fill>
    <fill>
      <patternFill patternType="solid">
        <fgColor rgb="FFF4CCCC"/>
      </patternFill>
    </fill>
  </fills>
  <borders count="2">
    <border>
      <left/>
      <right/>
      <top/>
      <bottom/>
      <diagonal/>
    </border>
    <border>
      <left style="thin">
        <color rgb="FFD8E4EE"/>
      </left>
      <right style="thin">
        <color rgb="FFD8E4EE"/>
      </right>
      <top style="thin">
        <color rgb="FFD8E4EE"/>
      </top>
      <bottom style="thin">
        <color rgb="FFD8E4EE"/>
      </bottom>
      <diagonal/>
    </border>
  </borders>
  <cellStyleXfs count="2">
    <xf numFmtId="0" fontId="0" fillId="0" borderId="0"/>
    <xf numFmtId="0" fontId="5" fillId="0" borderId="0"/>
  </cellStyleXfs>
  <cellXfs count="47">
    <xf numFmtId="0" fontId="0" fillId="0" borderId="0" xfId="0"/>
    <xf numFmtId="0" fontId="0" fillId="2" borderId="0" xfId="0" applyFill="1"/>
    <xf numFmtId="0" fontId="14" fillId="0" borderId="1" xfId="0" applyFont="1" applyBorder="1" applyAlignment="1">
      <alignment vertical="top" wrapText="1"/>
    </xf>
    <xf numFmtId="0" fontId="16" fillId="4" borderId="1" xfId="0" applyFont="1" applyFill="1" applyBorder="1" applyAlignment="1">
      <alignment horizontal="center" vertical="top" wrapText="1"/>
    </xf>
    <xf numFmtId="0" fontId="14" fillId="0" borderId="1" xfId="0" applyFont="1" applyBorder="1" applyAlignment="1" applyProtection="1">
      <alignment vertical="top" wrapText="1"/>
      <protection locked="0"/>
    </xf>
    <xf numFmtId="164" fontId="14" fillId="0" borderId="1" xfId="0" applyNumberFormat="1" applyFont="1" applyBorder="1" applyAlignment="1" applyProtection="1">
      <alignment vertical="top" wrapText="1"/>
      <protection locked="0"/>
    </xf>
    <xf numFmtId="0" fontId="14" fillId="6" borderId="1" xfId="0" applyFont="1" applyFill="1" applyBorder="1" applyAlignment="1" applyProtection="1">
      <alignment vertical="top" wrapText="1"/>
      <protection locked="0"/>
    </xf>
    <xf numFmtId="0" fontId="14" fillId="7" borderId="1" xfId="0" applyFont="1" applyFill="1" applyBorder="1" applyAlignment="1" applyProtection="1">
      <alignment vertical="top" wrapText="1"/>
      <protection locked="0"/>
    </xf>
    <xf numFmtId="0" fontId="14" fillId="8" borderId="1" xfId="0" applyFont="1" applyFill="1" applyBorder="1" applyAlignment="1" applyProtection="1">
      <alignment vertical="top" wrapText="1"/>
      <protection locked="0"/>
    </xf>
    <xf numFmtId="20" fontId="14" fillId="0" borderId="1" xfId="0" applyNumberFormat="1" applyFont="1" applyBorder="1" applyAlignment="1" applyProtection="1">
      <alignment vertical="top" wrapText="1"/>
      <protection locked="0"/>
    </xf>
    <xf numFmtId="165" fontId="14" fillId="0" borderId="1" xfId="0" applyNumberFormat="1" applyFont="1" applyBorder="1" applyAlignment="1">
      <alignment vertical="top" wrapText="1"/>
    </xf>
    <xf numFmtId="9" fontId="14" fillId="0" borderId="1" xfId="0" applyNumberFormat="1" applyFont="1" applyBorder="1" applyAlignment="1">
      <alignment vertical="top" wrapText="1"/>
    </xf>
    <xf numFmtId="1" fontId="14" fillId="0" borderId="1" xfId="0" applyNumberFormat="1" applyFont="1" applyBorder="1" applyAlignment="1">
      <alignment vertical="top" wrapText="1"/>
    </xf>
    <xf numFmtId="0" fontId="0" fillId="2" borderId="0" xfId="0" applyFill="1" applyAlignment="1">
      <alignment wrapText="1"/>
    </xf>
    <xf numFmtId="0" fontId="12" fillId="4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7" fillId="3" borderId="0" xfId="0" applyFont="1" applyFill="1" applyAlignment="1">
      <alignment horizontal="center" vertical="center" wrapText="1"/>
    </xf>
    <xf numFmtId="0" fontId="0" fillId="0" borderId="0" xfId="0"/>
    <xf numFmtId="0" fontId="2" fillId="2" borderId="0" xfId="0" applyFont="1" applyFill="1" applyAlignment="1">
      <alignment vertical="center" wrapText="1"/>
    </xf>
    <xf numFmtId="0" fontId="6" fillId="0" borderId="0" xfId="1" applyFont="1" applyAlignment="1">
      <alignment wrapText="1"/>
    </xf>
    <xf numFmtId="0" fontId="8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wrapText="1"/>
    </xf>
    <xf numFmtId="0" fontId="9" fillId="4" borderId="0" xfId="0" applyFont="1" applyFill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1" fillId="5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left" vertical="center" wrapText="1"/>
    </xf>
    <xf numFmtId="0" fontId="15" fillId="4" borderId="1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vertical="top" wrapText="1"/>
    </xf>
    <xf numFmtId="0" fontId="13" fillId="4" borderId="1" xfId="0" applyFont="1" applyFill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wrapText="1"/>
    </xf>
    <xf numFmtId="0" fontId="17" fillId="2" borderId="0" xfId="0" applyFont="1" applyFill="1" applyAlignment="1">
      <alignment wrapText="1"/>
    </xf>
    <xf numFmtId="9" fontId="18" fillId="3" borderId="0" xfId="0" applyNumberFormat="1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left" vertical="top" wrapText="1"/>
    </xf>
    <xf numFmtId="0" fontId="21" fillId="0" borderId="1" xfId="0" applyFont="1" applyBorder="1" applyAlignment="1">
      <alignment vertical="top" wrapText="1"/>
    </xf>
    <xf numFmtId="0" fontId="23" fillId="4" borderId="1" xfId="0" applyFont="1" applyFill="1" applyBorder="1" applyAlignment="1">
      <alignment horizontal="left" vertical="top" wrapText="1"/>
    </xf>
    <xf numFmtId="0" fontId="24" fillId="4" borderId="1" xfId="0" applyFont="1" applyFill="1" applyBorder="1" applyAlignment="1">
      <alignment horizontal="center" vertical="top" wrapText="1"/>
    </xf>
    <xf numFmtId="0" fontId="25" fillId="4" borderId="1" xfId="0" applyFont="1" applyFill="1" applyBorder="1" applyAlignment="1">
      <alignment horizontal="left" vertical="top" wrapText="1"/>
    </xf>
    <xf numFmtId="0" fontId="21" fillId="0" borderId="0" xfId="0" applyFont="1"/>
    <xf numFmtId="0" fontId="26" fillId="4" borderId="1" xfId="0" applyFont="1" applyFill="1" applyBorder="1" applyAlignment="1">
      <alignment horizontal="left" vertical="top" wrapText="1"/>
    </xf>
    <xf numFmtId="0" fontId="21" fillId="0" borderId="1" xfId="0" applyFont="1" applyBorder="1" applyAlignment="1">
      <alignment vertical="top" wrapText="1"/>
    </xf>
    <xf numFmtId="0" fontId="27" fillId="4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11">
    <dxf>
      <font>
        <strike val="0"/>
        <outline val="0"/>
        <shadow val="0"/>
        <u val="none"/>
        <vertAlign val="baseline"/>
        <color theme="0"/>
      </font>
    </dxf>
    <dxf>
      <font>
        <strike val="0"/>
        <outline val="0"/>
        <shadow val="0"/>
        <u val="none"/>
        <vertAlign val="baseline"/>
        <color theme="0"/>
      </font>
    </dxf>
    <dxf>
      <font>
        <strike val="0"/>
        <outline val="0"/>
        <shadow val="0"/>
        <u val="none"/>
        <vertAlign val="baseline"/>
        <color theme="0"/>
      </font>
    </dxf>
    <dxf>
      <font>
        <strike val="0"/>
        <outline val="0"/>
        <shadow val="0"/>
        <u val="none"/>
        <vertAlign val="baseline"/>
        <color theme="0"/>
      </font>
    </dxf>
    <dxf>
      <font>
        <strike val="0"/>
        <outline val="0"/>
        <shadow val="0"/>
        <u val="none"/>
        <vertAlign val="baseline"/>
        <color theme="0"/>
      </font>
    </dxf>
    <dxf>
      <fill>
        <patternFill patternType="solid">
          <fgColor rgb="FFF4CCCC"/>
        </patternFill>
      </fill>
    </dxf>
    <dxf>
      <fill>
        <patternFill patternType="solid">
          <fgColor rgb="FFFFF2CC"/>
        </patternFill>
      </fill>
    </dxf>
    <dxf>
      <fill>
        <patternFill patternType="solid">
          <fgColor rgb="FFCFEAD6"/>
        </patternFill>
      </fill>
    </dxf>
    <dxf>
      <fill>
        <patternFill patternType="solid">
          <fgColor rgb="FFF4CCCC"/>
        </patternFill>
      </fill>
    </dxf>
    <dxf>
      <font>
        <strike val="0"/>
        <outline val="0"/>
        <shadow val="0"/>
        <u val="none"/>
        <vertAlign val="baseline"/>
        <color theme="0"/>
      </font>
    </dxf>
    <dxf>
      <font>
        <strike val="0"/>
        <outline val="0"/>
        <shadow val="0"/>
        <u val="none"/>
        <vertAlign val="baseline"/>
        <sz val="11"/>
        <color theme="0"/>
        <name val="Aptos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s-PE"/>
              <a:t>Madurez FARO</a:t>
            </a:r>
          </a:p>
        </c:rich>
      </c:tx>
      <c:overlay val="1"/>
    </c:title>
    <c:autoTitleDeleted val="0"/>
    <c:plotArea>
      <c:layout/>
      <c:radarChart>
        <c:radarStyle val="marker"/>
        <c:varyColors val="1"/>
        <c:ser>
          <c:idx val="0"/>
          <c:order val="0"/>
          <c:tx>
            <c:strRef>
              <c:f>'10_Maturity_Score'!$B$4</c:f>
              <c:strCache>
                <c:ptCount val="1"/>
                <c:pt idx="0">
                  <c:v>Score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strRef>
              <c:f>'10_Maturity_Score'!$A$5:$A$8</c:f>
              <c:strCache>
                <c:ptCount val="4"/>
                <c:pt idx="0">
                  <c:v>Filtrar</c:v>
                </c:pt>
                <c:pt idx="1">
                  <c:v>Asignar</c:v>
                </c:pt>
                <c:pt idx="2">
                  <c:v>Reaccionar</c:v>
                </c:pt>
                <c:pt idx="3">
                  <c:v>Ordenar</c:v>
                </c:pt>
              </c:strCache>
            </c:strRef>
          </c:cat>
          <c:val>
            <c:numRef>
              <c:f>'10_Maturity_Score'!$B$5:$B$8</c:f>
              <c:numCache>
                <c:formatCode>General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50</c:v>
                </c:pt>
                <c:pt idx="3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73-4E22-9D41-BCDE24F9F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100"/>
      </c:radarChart>
      <c:catAx>
        <c:axId val="1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  <c:max val="100"/>
          <c:min val="0"/>
        </c:scaling>
        <c:delete val="1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s-PE"/>
              <a:t>Estado KPIs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'11_Dashboard'!$B$30</c:f>
              <c:strCache>
                <c:ptCount val="1"/>
                <c:pt idx="0">
                  <c:v>Cantidad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multiLvlStrRef>
              <c:f>'11_Dashboard'!$A$31:$A$34</c:f>
            </c:multiLvlStrRef>
          </c:cat>
          <c:val>
            <c:numRef>
              <c:f>'11_Dashboard'!$B$31:$B$34</c:f>
            </c:numRef>
          </c:val>
          <c:extLst>
            <c:ext xmlns:c16="http://schemas.microsoft.com/office/drawing/2014/chart" uri="{C3380CC4-5D6E-409C-BE32-E72D297353CC}">
              <c16:uniqueId val="{00000000-0515-45C7-B8C7-FF95D4DB3D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s-PE"/>
              <a:t>Incidentes por severidad</a:t>
            </a:r>
          </a:p>
        </c:rich>
      </c:tx>
      <c:overlay val="1"/>
    </c:title>
    <c:autoTitleDeleted val="0"/>
    <c:plotArea>
      <c:layout/>
      <c:doughnutChart>
        <c:varyColors val="1"/>
        <c:ser>
          <c:idx val="0"/>
          <c:order val="0"/>
          <c:tx>
            <c:strRef>
              <c:f>'11_Dashboard'!$E$30</c:f>
              <c:strCache>
                <c:ptCount val="1"/>
                <c:pt idx="0">
                  <c:v>Cantidad</c:v>
                </c:pt>
              </c:strCache>
            </c:strRef>
          </c:tx>
          <c:spPr>
            <a:ln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'11_Dashboard'!$D$31:$D$33</c:f>
            </c:multiLvlStrRef>
          </c:cat>
          <c:val>
            <c:numRef>
              <c:f>'11_Dashboard'!$E$31:$E$33</c:f>
            </c:numRef>
          </c:val>
          <c:extLst>
            <c:ext xmlns:c16="http://schemas.microsoft.com/office/drawing/2014/chart" uri="{C3380CC4-5D6E-409C-BE32-E72D297353CC}">
              <c16:uniqueId val="{00000000-3987-4C52-B6CE-4C69840C0B6C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  <c:holeSize val="10"/>
      </c:doughnut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s-PE"/>
              <a:t>Madurez FARO</a:t>
            </a:r>
          </a:p>
        </c:rich>
      </c:tx>
      <c:overlay val="1"/>
    </c:title>
    <c:autoTitleDeleted val="0"/>
    <c:plotArea>
      <c:layout/>
      <c:radarChart>
        <c:radarStyle val="marker"/>
        <c:varyColors val="1"/>
        <c:ser>
          <c:idx val="0"/>
          <c:order val="0"/>
          <c:tx>
            <c:strRef>
              <c:f>'11_Dashboard'!$H$30</c:f>
              <c:strCache>
                <c:ptCount val="1"/>
                <c:pt idx="0">
                  <c:v>Score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multiLvlStrRef>
              <c:f>'11_Dashboard'!$G$31:$G$34</c:f>
            </c:multiLvlStrRef>
          </c:cat>
          <c:val>
            <c:numRef>
              <c:f>'11_Dashboard'!$H$31:$H$34</c:f>
            </c:numRef>
          </c:val>
          <c:extLst>
            <c:ext xmlns:c16="http://schemas.microsoft.com/office/drawing/2014/chart" uri="{C3380CC4-5D6E-409C-BE32-E72D297353CC}">
              <c16:uniqueId val="{00000000-084C-49E8-A86A-E7632D85F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100"/>
      </c:radarChart>
      <c:catAx>
        <c:axId val="10"/>
        <c:scaling>
          <c:orientation val="minMax"/>
        </c:scaling>
        <c:delete val="1"/>
        <c:axPos val="b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  <c:max val="100"/>
          <c:min val="0"/>
        </c:scaling>
        <c:delete val="1"/>
        <c:axPos val="l"/>
        <c:majorGridlines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763889" cy="146755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2222" y="303389"/>
          <a:ext cx="1763889" cy="146755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635000</xdr:colOff>
      <xdr:row>3</xdr:row>
      <xdr:rowOff>1</xdr:rowOff>
    </xdr:from>
    <xdr:to>
      <xdr:col>8</xdr:col>
      <xdr:colOff>1128182</xdr:colOff>
      <xdr:row>12</xdr:row>
      <xdr:rowOff>274461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7AD69D0-D319-84FD-F09A-B834E8F64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222" y="1086557"/>
          <a:ext cx="3004960" cy="30049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4</xdr:row>
      <xdr:rowOff>0</xdr:rowOff>
    </xdr:from>
    <xdr:ext cx="468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13</xdr:row>
      <xdr:rowOff>0</xdr:rowOff>
    </xdr:from>
    <xdr:ext cx="3600000" cy="25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4</xdr:col>
      <xdr:colOff>0</xdr:colOff>
      <xdr:row>13</xdr:row>
      <xdr:rowOff>0</xdr:rowOff>
    </xdr:from>
    <xdr:ext cx="3600000" cy="2520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8</xdr:col>
      <xdr:colOff>0</xdr:colOff>
      <xdr:row>13</xdr:row>
      <xdr:rowOff>0</xdr:rowOff>
    </xdr:from>
    <xdr:ext cx="3600000" cy="2520000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0</xdr:col>
      <xdr:colOff>0</xdr:colOff>
      <xdr:row>0</xdr:row>
      <xdr:rowOff>0</xdr:rowOff>
    </xdr:from>
    <xdr:ext cx="1809750" cy="1809750"/>
    <xdr:pic>
      <xdr:nvPicPr>
        <xdr:cNvPr id="5" name="Image 4" descr="Picture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973666</xdr:colOff>
      <xdr:row>1</xdr:row>
      <xdr:rowOff>176389</xdr:rowOff>
    </xdr:from>
    <xdr:ext cx="1876778" cy="197555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83944" y="479778"/>
          <a:ext cx="1876778" cy="1975555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_kpi_inventory" displayName="tbl_kpi_inventory" ref="A4:K104" headerRowDxfId="9">
  <autoFilter ref="A4:K104" xr:uid="{00000000-0009-0000-0100-000001000000}"/>
  <tableColumns count="11">
    <tableColumn id="1" xr3:uid="{00000000-0010-0000-0000-000001000000}" name="ID KPI"/>
    <tableColumn id="2" xr3:uid="{00000000-0010-0000-0000-000002000000}" name="Nombre KPI"/>
    <tableColumn id="3" xr3:uid="{00000000-0010-0000-0000-000003000000}" name="Área"/>
    <tableColumn id="4" xr3:uid="{00000000-0010-0000-0000-000004000000}" name="Objetivo"/>
    <tableColumn id="5" xr3:uid="{00000000-0010-0000-0000-000005000000}" name="Descripción"/>
    <tableColumn id="6" xr3:uid="{00000000-0010-0000-0000-000006000000}" name="Decisión que dispara"/>
    <tableColumn id="7" xr3:uid="{00000000-0010-0000-0000-000007000000}" name="Criticidad"/>
    <tableColumn id="8" xr3:uid="{00000000-0010-0000-0000-000008000000}" name="Frecuencia"/>
    <tableColumn id="9" xr3:uid="{00000000-0010-0000-0000-000009000000}" name="Fuente"/>
    <tableColumn id="10" xr3:uid="{00000000-0010-0000-0000-00000A000000}" name="Owner"/>
    <tableColumn id="11" xr3:uid="{00000000-0010-0000-0000-00000B000000}" name="Estado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bl_owner_matrix" displayName="tbl_owner_matrix" ref="A4:G104" headerRowDxfId="10">
  <autoFilter ref="A4:G104" xr:uid="{00000000-0009-0000-0100-000002000000}"/>
  <tableColumns count="7">
    <tableColumn id="1" xr3:uid="{00000000-0010-0000-0100-000001000000}" name="KPI"/>
    <tableColumn id="2" xr3:uid="{00000000-0010-0000-0100-000002000000}" name="Owner"/>
    <tableColumn id="3" xr3:uid="{00000000-0010-0000-0100-000003000000}" name="Executor"/>
    <tableColumn id="4" xr3:uid="{00000000-0010-0000-0100-000004000000}" name="Approver"/>
    <tableColumn id="5" xr3:uid="{00000000-0010-0000-0100-000005000000}" name="Backup"/>
    <tableColumn id="6" xr3:uid="{00000000-0010-0000-0100-000006000000}" name="Última revisión"/>
    <tableColumn id="7" xr3:uid="{00000000-0010-0000-0100-000007000000}" name="¿KPI huérfano?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bl_threshold_playbook" displayName="tbl_threshold_playbook" ref="A4:H104">
  <autoFilter ref="A4:H104" xr:uid="{00000000-0009-0000-0100-000003000000}"/>
  <tableColumns count="8">
    <tableColumn id="1" xr3:uid="{00000000-0010-0000-0200-000001000000}" name="KPI"/>
    <tableColumn id="2" xr3:uid="{00000000-0010-0000-0200-000002000000}" name="Verde"/>
    <tableColumn id="3" xr3:uid="{00000000-0010-0000-0200-000003000000}" name="Amarillo"/>
    <tableColumn id="4" xr3:uid="{00000000-0010-0000-0200-000004000000}" name="Rojo"/>
    <tableColumn id="5" xr3:uid="{00000000-0010-0000-0200-000005000000}" name="Playbook"/>
    <tableColumn id="6" xr3:uid="{00000000-0010-0000-0200-000006000000}" name="Escalamiento"/>
    <tableColumn id="7" xr3:uid="{00000000-0010-0000-0200-000007000000}" name="Tiempo objetivo"/>
    <tableColumn id="8" xr3:uid="{00000000-0010-0000-0200-000008000000}" name="Versión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bl_incident_log" displayName="tbl_incident_log" ref="A4:J104" headerRowDxfId="4">
  <autoFilter ref="A4:J104" xr:uid="{00000000-0009-0000-0100-000004000000}"/>
  <tableColumns count="10">
    <tableColumn id="1" xr3:uid="{00000000-0010-0000-0300-000001000000}" name="ID Incidente"/>
    <tableColumn id="2" xr3:uid="{00000000-0010-0000-0300-000002000000}" name="Fecha"/>
    <tableColumn id="3" xr3:uid="{00000000-0010-0000-0300-000003000000}" name="KPI"/>
    <tableColumn id="4" xr3:uid="{00000000-0010-0000-0300-000004000000}" name="Alerta"/>
    <tableColumn id="5" xr3:uid="{00000000-0010-0000-0300-000005000000}" name="Hora disparo"/>
    <tableColumn id="6" xr3:uid="{00000000-0010-0000-0300-000006000000}" name="Hora acción"/>
    <tableColumn id="7" xr3:uid="{00000000-0010-0000-0300-000007000000}" name="Tiempo respuesta"/>
    <tableColumn id="8" xr3:uid="{00000000-0010-0000-0300-000008000000}" name="Playbook aplicado"/>
    <tableColumn id="9" xr3:uid="{00000000-0010-0000-0300-000009000000}" name="Resultado"/>
    <tableColumn id="10" xr3:uid="{00000000-0010-0000-0300-00000A000000}" name="Owner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bl_learning_log" displayName="tbl_learning_log" ref="A4:F104" headerRowDxfId="3">
  <autoFilter ref="A4:F104" xr:uid="{00000000-0009-0000-0100-000005000000}"/>
  <tableColumns count="6">
    <tableColumn id="1" xr3:uid="{00000000-0010-0000-0400-000001000000}" name="Fecha"/>
    <tableColumn id="2" xr3:uid="{00000000-0010-0000-0400-000002000000}" name="KPI"/>
    <tableColumn id="3" xr3:uid="{00000000-0010-0000-0400-000003000000}" name="Qué pasó"/>
    <tableColumn id="4" xr3:uid="{00000000-0010-0000-0400-000004000000}" name="Qué se cambió"/>
    <tableColumn id="5" xr3:uid="{00000000-0010-0000-0400-000005000000}" name="Próxima revisión"/>
    <tableColumn id="6" xr3:uid="{00000000-0010-0000-0400-000006000000}" name="Impacto esperado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bl_change_log" displayName="tbl_change_log" ref="A4:H104" headerRowDxfId="2">
  <autoFilter ref="A4:H104" xr:uid="{00000000-0009-0000-0100-000006000000}"/>
  <tableColumns count="8">
    <tableColumn id="1" xr3:uid="{00000000-0010-0000-0500-000001000000}" name="ID Cambio"/>
    <tableColumn id="2" xr3:uid="{00000000-0010-0000-0500-000002000000}" name="KPI"/>
    <tableColumn id="3" xr3:uid="{00000000-0010-0000-0500-000003000000}" name="Tipo"/>
    <tableColumn id="4" xr3:uid="{00000000-0010-0000-0500-000004000000}" name="Versión anterior"/>
    <tableColumn id="5" xr3:uid="{00000000-0010-0000-0500-000005000000}" name="Versión nueva"/>
    <tableColumn id="6" xr3:uid="{00000000-0010-0000-0500-000006000000}" name="Justificación"/>
    <tableColumn id="7" xr3:uid="{00000000-0010-0000-0500-000007000000}" name="Aprobado por"/>
    <tableColumn id="8" xr3:uid="{00000000-0010-0000-0500-000008000000}" name="Estado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bl_checklist_faro" displayName="tbl_checklist_faro" ref="A4:E14" headerRowDxfId="1">
  <autoFilter ref="A4:E14" xr:uid="{00000000-0009-0000-0100-000007000000}"/>
  <tableColumns count="5">
    <tableColumn id="1" xr3:uid="{00000000-0010-0000-0600-000001000000}" name="Dimensión"/>
    <tableColumn id="2" xr3:uid="{00000000-0010-0000-0600-000002000000}" name="Criterio"/>
    <tableColumn id="3" xr3:uid="{00000000-0010-0000-0600-000003000000}" name="Estado"/>
    <tableColumn id="4" xr3:uid="{00000000-0010-0000-0600-000004000000}" name="Puntaje"/>
    <tableColumn id="5" xr3:uid="{00000000-0010-0000-0600-000005000000}" name="Evidencia / comentario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bl_caso_practico" displayName="tbl_caso_practico" ref="A4:C12" headerRowDxfId="0">
  <autoFilter ref="A4:C12" xr:uid="{00000000-0009-0000-0100-000008000000}"/>
  <tableColumns count="3">
    <tableColumn id="1" xr3:uid="{00000000-0010-0000-0700-000001000000}" name="Fase"/>
    <tableColumn id="2" xr3:uid="{00000000-0010-0000-0700-000002000000}" name="Descripción"/>
    <tableColumn id="3" xr3:uid="{00000000-0010-0000-0700-000003000000}" name="Evidencia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bl_catalogos_faro" displayName="tbl_catalogos_faro" ref="A3:K9">
  <autoFilter ref="A3:K9" xr:uid="{00000000-0009-0000-0100-000009000000}"/>
  <tableColumns count="11">
    <tableColumn id="1" xr3:uid="{00000000-0010-0000-0800-000001000000}" name="Estado KPI"/>
    <tableColumn id="2" xr3:uid="{00000000-0010-0000-0800-000002000000}" name="Criticidad"/>
    <tableColumn id="3" xr3:uid="{00000000-0010-0000-0800-000003000000}" name="Frecuencia"/>
    <tableColumn id="4" xr3:uid="{00000000-0010-0000-0800-000004000000}" name="Área"/>
    <tableColumn id="5" xr3:uid="{00000000-0010-0000-0800-000005000000}" name="Roles"/>
    <tableColumn id="6" xr3:uid="{00000000-0010-0000-0800-000006000000}" name="Alerta"/>
    <tableColumn id="7" xr3:uid="{00000000-0010-0000-0800-000007000000}" name="Estado Checklist"/>
    <tableColumn id="8" xr3:uid="{00000000-0010-0000-0800-000008000000}" name="Tipo Cambio"/>
    <tableColumn id="9" xr3:uid="{00000000-0010-0000-0800-000009000000}" name="Versión"/>
    <tableColumn id="10" xr3:uid="{00000000-0010-0000-0800-00000A000000}" name="Estado Log"/>
    <tableColumn id="11" xr3:uid="{00000000-0010-0000-0800-00000B000000}" name="Sí/N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errani.federico@gmail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mailto:serrani.federico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B55"/>
    <pageSetUpPr fitToPage="1"/>
  </sheetPr>
  <dimension ref="A1:I119"/>
  <sheetViews>
    <sheetView showGridLines="0" tabSelected="1" zoomScale="90" workbookViewId="0">
      <selection activeCell="B8" sqref="B8:I8"/>
    </sheetView>
  </sheetViews>
  <sheetFormatPr baseColWidth="10" defaultColWidth="8.7265625" defaultRowHeight="14.5" x14ac:dyDescent="0.35"/>
  <cols>
    <col min="1" max="1" width="4" customWidth="1"/>
    <col min="2" max="9" width="17" customWidth="1"/>
  </cols>
  <sheetData>
    <row r="1" spans="1:9" ht="24" customHeight="1" x14ac:dyDescent="0.35">
      <c r="A1" s="1"/>
      <c r="B1" s="1"/>
      <c r="C1" s="1"/>
      <c r="D1" s="1"/>
      <c r="E1" s="1"/>
      <c r="F1" s="1"/>
      <c r="G1" s="1"/>
      <c r="H1" s="1"/>
      <c r="I1" s="1"/>
    </row>
    <row r="2" spans="1:9" ht="24" customHeight="1" x14ac:dyDescent="0.35">
      <c r="A2" s="1"/>
      <c r="B2" s="1"/>
      <c r="C2" s="1"/>
      <c r="D2" s="1"/>
      <c r="E2" s="21" t="s">
        <v>0</v>
      </c>
      <c r="F2" s="17"/>
      <c r="G2" s="17"/>
      <c r="H2" s="17"/>
      <c r="I2" s="17"/>
    </row>
    <row r="3" spans="1:9" ht="24" customHeight="1" x14ac:dyDescent="0.35">
      <c r="A3" s="1"/>
      <c r="B3" s="1"/>
      <c r="C3" s="1"/>
      <c r="D3" s="1"/>
      <c r="E3" s="17"/>
      <c r="F3" s="17"/>
      <c r="G3" s="17"/>
      <c r="H3" s="17"/>
      <c r="I3" s="17"/>
    </row>
    <row r="4" spans="1:9" ht="24" customHeight="1" x14ac:dyDescent="0.35">
      <c r="A4" s="1"/>
      <c r="B4" s="1"/>
      <c r="C4" s="1"/>
      <c r="D4" s="1"/>
      <c r="E4" s="18" t="s">
        <v>1</v>
      </c>
      <c r="F4" s="17"/>
      <c r="G4" s="17"/>
      <c r="H4" s="17"/>
      <c r="I4" s="17"/>
    </row>
    <row r="5" spans="1:9" ht="24" customHeight="1" x14ac:dyDescent="0.35">
      <c r="A5" s="1"/>
      <c r="B5" s="1"/>
      <c r="C5" s="1"/>
      <c r="D5" s="1"/>
      <c r="E5" s="17"/>
      <c r="F5" s="17"/>
      <c r="G5" s="17"/>
      <c r="H5" s="17"/>
      <c r="I5" s="17"/>
    </row>
    <row r="6" spans="1:9" ht="24" customHeight="1" x14ac:dyDescent="0.35">
      <c r="A6" s="1"/>
      <c r="B6" s="1"/>
      <c r="C6" s="1"/>
      <c r="D6" s="1"/>
      <c r="E6" s="1"/>
      <c r="F6" s="1"/>
      <c r="G6" s="1"/>
      <c r="H6" s="1"/>
      <c r="I6" s="1"/>
    </row>
    <row r="7" spans="1:9" ht="24" customHeight="1" x14ac:dyDescent="0.35">
      <c r="A7" s="1"/>
      <c r="B7" s="1"/>
      <c r="C7" s="1"/>
      <c r="D7" s="1"/>
      <c r="E7" s="1"/>
      <c r="F7" s="1"/>
      <c r="G7" s="1"/>
      <c r="H7" s="1"/>
      <c r="I7" s="1"/>
    </row>
    <row r="8" spans="1:9" ht="24" customHeight="1" x14ac:dyDescent="0.6">
      <c r="A8" s="1"/>
      <c r="B8" s="22" t="s">
        <v>2</v>
      </c>
      <c r="C8" s="17"/>
      <c r="D8" s="17"/>
      <c r="E8" s="17"/>
      <c r="F8" s="17"/>
      <c r="G8" s="17"/>
      <c r="H8" s="17"/>
      <c r="I8" s="17"/>
    </row>
    <row r="9" spans="1:9" ht="24" customHeight="1" x14ac:dyDescent="0.35">
      <c r="A9" s="1"/>
      <c r="B9" s="1"/>
      <c r="C9" s="1"/>
      <c r="D9" s="1"/>
      <c r="E9" s="1"/>
      <c r="F9" s="1"/>
      <c r="G9" s="1"/>
      <c r="H9" s="1"/>
      <c r="I9" s="1"/>
    </row>
    <row r="10" spans="1:9" ht="24" customHeight="1" x14ac:dyDescent="0.35">
      <c r="A10" s="1"/>
      <c r="B10" s="1"/>
      <c r="C10" s="1"/>
      <c r="D10" s="1"/>
      <c r="E10" s="1"/>
      <c r="F10" s="1"/>
      <c r="G10" s="1"/>
      <c r="H10" s="1"/>
      <c r="I10" s="1"/>
    </row>
    <row r="11" spans="1:9" ht="24" customHeight="1" x14ac:dyDescent="0.35">
      <c r="A11" s="1"/>
      <c r="B11" s="19" t="s">
        <v>3</v>
      </c>
      <c r="C11" s="17"/>
      <c r="D11" s="19" t="s">
        <v>4</v>
      </c>
      <c r="E11" s="17"/>
      <c r="F11" s="19" t="s">
        <v>5</v>
      </c>
      <c r="G11" s="17"/>
      <c r="H11" s="19" t="s">
        <v>6</v>
      </c>
      <c r="I11" s="17"/>
    </row>
    <row r="12" spans="1:9" ht="24" customHeight="1" x14ac:dyDescent="0.35">
      <c r="A12" s="1"/>
      <c r="B12" s="17"/>
      <c r="C12" s="17"/>
      <c r="D12" s="17"/>
      <c r="E12" s="17"/>
      <c r="F12" s="17"/>
      <c r="G12" s="17"/>
      <c r="H12" s="17"/>
      <c r="I12" s="17"/>
    </row>
    <row r="13" spans="1:9" ht="24" customHeight="1" x14ac:dyDescent="0.35">
      <c r="A13" s="1"/>
      <c r="B13" s="17"/>
      <c r="C13" s="17"/>
      <c r="D13" s="17"/>
      <c r="E13" s="17"/>
      <c r="F13" s="17"/>
      <c r="G13" s="17"/>
      <c r="H13" s="17"/>
      <c r="I13" s="17"/>
    </row>
    <row r="14" spans="1:9" ht="24" customHeight="1" x14ac:dyDescent="0.35">
      <c r="A14" s="1"/>
      <c r="B14" s="17"/>
      <c r="C14" s="17"/>
      <c r="D14" s="17"/>
      <c r="E14" s="17"/>
      <c r="F14" s="17"/>
      <c r="G14" s="17"/>
      <c r="H14" s="17"/>
      <c r="I14" s="17"/>
    </row>
    <row r="15" spans="1:9" ht="24" customHeight="1" x14ac:dyDescent="0.35">
      <c r="A15" s="1"/>
      <c r="B15" s="1"/>
      <c r="C15" s="1"/>
      <c r="D15" s="1"/>
      <c r="E15" s="1"/>
      <c r="F15" s="1"/>
      <c r="G15" s="1"/>
      <c r="H15" s="1"/>
      <c r="I15" s="1"/>
    </row>
    <row r="16" spans="1:9" ht="24" customHeight="1" x14ac:dyDescent="0.35">
      <c r="A16" s="1"/>
      <c r="B16" s="1"/>
      <c r="C16" s="1"/>
      <c r="D16" s="1"/>
      <c r="E16" s="1"/>
      <c r="F16" s="1"/>
      <c r="G16" s="1"/>
      <c r="H16" s="1"/>
      <c r="I16" s="1"/>
    </row>
    <row r="17" spans="1:9" ht="24" customHeight="1" x14ac:dyDescent="0.35">
      <c r="A17" s="1"/>
      <c r="B17" s="1"/>
      <c r="C17" s="1"/>
      <c r="D17" s="1"/>
      <c r="E17" s="1"/>
      <c r="F17" s="1"/>
      <c r="G17" s="1"/>
      <c r="H17" s="1"/>
      <c r="I17" s="1"/>
    </row>
    <row r="18" spans="1:9" ht="24" customHeight="1" x14ac:dyDescent="0.35">
      <c r="A18" s="1"/>
      <c r="B18" s="16" t="s">
        <v>7</v>
      </c>
      <c r="C18" s="17"/>
      <c r="D18" s="17"/>
      <c r="E18" s="17"/>
      <c r="F18" s="17"/>
      <c r="G18" s="17"/>
      <c r="H18" s="17"/>
      <c r="I18" s="17"/>
    </row>
    <row r="19" spans="1:9" ht="24" customHeight="1" x14ac:dyDescent="0.35">
      <c r="A19" s="1"/>
      <c r="B19" s="17"/>
      <c r="C19" s="17"/>
      <c r="D19" s="17"/>
      <c r="E19" s="17"/>
      <c r="F19" s="17"/>
      <c r="G19" s="17"/>
      <c r="H19" s="17"/>
      <c r="I19" s="17"/>
    </row>
    <row r="20" spans="1:9" ht="24" customHeight="1" x14ac:dyDescent="0.35">
      <c r="A20" s="1"/>
      <c r="B20" s="17"/>
      <c r="C20" s="17"/>
      <c r="D20" s="17"/>
      <c r="E20" s="17"/>
      <c r="F20" s="17"/>
      <c r="G20" s="17"/>
      <c r="H20" s="17"/>
      <c r="I20" s="17"/>
    </row>
    <row r="21" spans="1:9" ht="24" customHeight="1" x14ac:dyDescent="0.35">
      <c r="A21" s="1"/>
      <c r="B21" s="17"/>
      <c r="C21" s="17"/>
      <c r="D21" s="17"/>
      <c r="E21" s="17"/>
      <c r="F21" s="17"/>
      <c r="G21" s="17"/>
      <c r="H21" s="17"/>
      <c r="I21" s="17"/>
    </row>
    <row r="22" spans="1:9" ht="24" customHeight="1" x14ac:dyDescent="0.35">
      <c r="A22" s="1"/>
      <c r="B22" s="1"/>
      <c r="C22" s="1"/>
      <c r="D22" s="1"/>
      <c r="E22" s="1"/>
      <c r="F22" s="1"/>
      <c r="G22" s="1"/>
      <c r="H22" s="1"/>
      <c r="I22" s="1"/>
    </row>
    <row r="23" spans="1:9" ht="24" customHeight="1" x14ac:dyDescent="0.35">
      <c r="A23" s="1"/>
      <c r="B23" s="1"/>
      <c r="C23" s="1"/>
      <c r="D23" s="1"/>
      <c r="E23" s="1"/>
      <c r="F23" s="1"/>
      <c r="G23" s="1"/>
      <c r="H23" s="1"/>
      <c r="I23" s="1"/>
    </row>
    <row r="24" spans="1:9" ht="24" customHeight="1" x14ac:dyDescent="0.35">
      <c r="A24" s="1"/>
      <c r="B24" s="1"/>
      <c r="C24" s="1"/>
      <c r="D24" s="1"/>
      <c r="E24" s="1"/>
      <c r="F24" s="1"/>
      <c r="G24" s="1"/>
      <c r="H24" s="1"/>
      <c r="I24" s="1"/>
    </row>
    <row r="25" spans="1:9" ht="24" customHeight="1" x14ac:dyDescent="0.35">
      <c r="A25" s="1"/>
      <c r="B25" s="20" t="s">
        <v>8</v>
      </c>
      <c r="C25" s="17"/>
      <c r="D25" s="17"/>
      <c r="E25" s="17"/>
      <c r="F25" s="17"/>
      <c r="G25" s="17"/>
      <c r="H25" s="17"/>
      <c r="I25" s="17"/>
    </row>
    <row r="26" spans="1:9" ht="24" customHeight="1" x14ac:dyDescent="0.35">
      <c r="A26" s="1"/>
      <c r="B26" s="17"/>
      <c r="C26" s="17"/>
      <c r="D26" s="17"/>
      <c r="E26" s="17"/>
      <c r="F26" s="17"/>
      <c r="G26" s="17"/>
      <c r="H26" s="17"/>
      <c r="I26" s="17"/>
    </row>
    <row r="27" spans="1:9" ht="24" customHeight="1" x14ac:dyDescent="0.35">
      <c r="A27" s="1"/>
      <c r="B27" s="1"/>
      <c r="C27" s="1"/>
      <c r="D27" s="1"/>
      <c r="E27" s="1"/>
      <c r="F27" s="1"/>
      <c r="G27" s="1"/>
      <c r="H27" s="1"/>
      <c r="I27" s="1"/>
    </row>
    <row r="28" spans="1:9" ht="24" customHeight="1" x14ac:dyDescent="0.35">
      <c r="A28" s="1"/>
      <c r="B28" s="1"/>
      <c r="C28" s="1"/>
      <c r="D28" s="1"/>
      <c r="E28" s="1"/>
      <c r="F28" s="1"/>
      <c r="G28" s="1"/>
      <c r="H28" s="1"/>
      <c r="I28" s="1"/>
    </row>
    <row r="29" spans="1:9" ht="24" customHeight="1" x14ac:dyDescent="0.35"/>
    <row r="30" spans="1:9" ht="24" customHeight="1" x14ac:dyDescent="0.35"/>
    <row r="31" spans="1:9" ht="24" customHeight="1" x14ac:dyDescent="0.35"/>
    <row r="32" spans="1:9" ht="24" customHeight="1" x14ac:dyDescent="0.35"/>
    <row r="33" ht="24" customHeight="1" x14ac:dyDescent="0.35"/>
    <row r="34" ht="24" customHeight="1" x14ac:dyDescent="0.35"/>
    <row r="35" ht="24" customHeight="1" x14ac:dyDescent="0.35"/>
    <row r="36" ht="24" customHeight="1" x14ac:dyDescent="0.35"/>
    <row r="37" ht="24" customHeight="1" x14ac:dyDescent="0.35"/>
    <row r="38" ht="24" customHeight="1" x14ac:dyDescent="0.35"/>
    <row r="39" ht="24" customHeight="1" x14ac:dyDescent="0.35"/>
    <row r="40" ht="24" customHeight="1" x14ac:dyDescent="0.35"/>
    <row r="41" ht="24" customHeight="1" x14ac:dyDescent="0.35"/>
    <row r="42" ht="24" customHeight="1" x14ac:dyDescent="0.35"/>
    <row r="43" ht="24" customHeight="1" x14ac:dyDescent="0.35"/>
    <row r="44" ht="24" customHeight="1" x14ac:dyDescent="0.35"/>
    <row r="45" ht="24" customHeight="1" x14ac:dyDescent="0.35"/>
    <row r="46" ht="24" customHeight="1" x14ac:dyDescent="0.35"/>
    <row r="47" ht="24" customHeight="1" x14ac:dyDescent="0.35"/>
    <row r="48" ht="24" customHeight="1" x14ac:dyDescent="0.35"/>
    <row r="49" ht="24" customHeight="1" x14ac:dyDescent="0.35"/>
    <row r="50" ht="24" customHeight="1" x14ac:dyDescent="0.35"/>
    <row r="51" ht="24" customHeight="1" x14ac:dyDescent="0.35"/>
    <row r="52" ht="24" customHeight="1" x14ac:dyDescent="0.35"/>
    <row r="53" ht="24" customHeight="1" x14ac:dyDescent="0.35"/>
    <row r="54" ht="24" customHeight="1" x14ac:dyDescent="0.35"/>
    <row r="55" ht="24" customHeight="1" x14ac:dyDescent="0.35"/>
    <row r="56" ht="24" customHeight="1" x14ac:dyDescent="0.35"/>
    <row r="57" ht="24" customHeight="1" x14ac:dyDescent="0.35"/>
    <row r="58" ht="24" customHeight="1" x14ac:dyDescent="0.35"/>
    <row r="59" ht="24" customHeight="1" x14ac:dyDescent="0.35"/>
    <row r="60" ht="24" customHeight="1" x14ac:dyDescent="0.35"/>
    <row r="61" ht="24" customHeight="1" x14ac:dyDescent="0.35"/>
    <row r="62" ht="24" customHeight="1" x14ac:dyDescent="0.35"/>
    <row r="63" ht="24" customHeight="1" x14ac:dyDescent="0.35"/>
    <row r="64" ht="24" customHeight="1" x14ac:dyDescent="0.35"/>
    <row r="65" ht="24" customHeight="1" x14ac:dyDescent="0.35"/>
    <row r="66" ht="24" customHeight="1" x14ac:dyDescent="0.35"/>
    <row r="67" ht="24" customHeight="1" x14ac:dyDescent="0.35"/>
    <row r="68" ht="24" customHeight="1" x14ac:dyDescent="0.35"/>
    <row r="69" ht="24" customHeight="1" x14ac:dyDescent="0.35"/>
    <row r="70" ht="24" customHeight="1" x14ac:dyDescent="0.35"/>
    <row r="71" ht="24" customHeight="1" x14ac:dyDescent="0.35"/>
    <row r="72" ht="24" customHeight="1" x14ac:dyDescent="0.35"/>
    <row r="73" ht="24" customHeight="1" x14ac:dyDescent="0.35"/>
    <row r="74" ht="24" customHeight="1" x14ac:dyDescent="0.35"/>
    <row r="75" ht="24" customHeight="1" x14ac:dyDescent="0.35"/>
    <row r="76" ht="24" customHeight="1" x14ac:dyDescent="0.35"/>
    <row r="77" ht="24" customHeight="1" x14ac:dyDescent="0.35"/>
    <row r="78" ht="24" customHeight="1" x14ac:dyDescent="0.35"/>
    <row r="79" ht="24" customHeight="1" x14ac:dyDescent="0.35"/>
    <row r="80" ht="24" customHeight="1" x14ac:dyDescent="0.35"/>
    <row r="81" ht="24" customHeight="1" x14ac:dyDescent="0.35"/>
    <row r="82" ht="24" customHeight="1" x14ac:dyDescent="0.35"/>
    <row r="83" ht="24" customHeight="1" x14ac:dyDescent="0.35"/>
    <row r="84" ht="24" customHeight="1" x14ac:dyDescent="0.35"/>
    <row r="85" ht="24" customHeight="1" x14ac:dyDescent="0.35"/>
    <row r="86" ht="24" customHeight="1" x14ac:dyDescent="0.35"/>
    <row r="87" ht="24" customHeight="1" x14ac:dyDescent="0.35"/>
    <row r="88" ht="24" customHeight="1" x14ac:dyDescent="0.35"/>
    <row r="89" ht="24" customHeight="1" x14ac:dyDescent="0.35"/>
    <row r="90" ht="24" customHeight="1" x14ac:dyDescent="0.35"/>
    <row r="91" ht="24" customHeight="1" x14ac:dyDescent="0.35"/>
    <row r="92" ht="24" customHeight="1" x14ac:dyDescent="0.35"/>
    <row r="93" ht="24" customHeight="1" x14ac:dyDescent="0.35"/>
    <row r="94" ht="24" customHeight="1" x14ac:dyDescent="0.35"/>
    <row r="95" ht="24" customHeight="1" x14ac:dyDescent="0.35"/>
    <row r="96" ht="24" customHeight="1" x14ac:dyDescent="0.35"/>
    <row r="97" ht="24" customHeight="1" x14ac:dyDescent="0.35"/>
    <row r="98" ht="24" customHeight="1" x14ac:dyDescent="0.35"/>
    <row r="99" ht="24" customHeight="1" x14ac:dyDescent="0.35"/>
    <row r="100" ht="24" customHeight="1" x14ac:dyDescent="0.35"/>
    <row r="101" ht="24" customHeight="1" x14ac:dyDescent="0.35"/>
    <row r="102" ht="24" customHeight="1" x14ac:dyDescent="0.35"/>
    <row r="103" ht="24" customHeight="1" x14ac:dyDescent="0.35"/>
    <row r="104" ht="24" customHeight="1" x14ac:dyDescent="0.35"/>
    <row r="105" ht="24" customHeight="1" x14ac:dyDescent="0.35"/>
    <row r="106" ht="24" customHeight="1" x14ac:dyDescent="0.35"/>
    <row r="107" ht="24" customHeight="1" x14ac:dyDescent="0.35"/>
    <row r="108" ht="24" customHeight="1" x14ac:dyDescent="0.35"/>
    <row r="109" ht="24" customHeight="1" x14ac:dyDescent="0.35"/>
    <row r="110" ht="24" customHeight="1" x14ac:dyDescent="0.35"/>
    <row r="111" ht="24" customHeight="1" x14ac:dyDescent="0.35"/>
    <row r="112" ht="24" customHeight="1" x14ac:dyDescent="0.35"/>
    <row r="113" ht="24" customHeight="1" x14ac:dyDescent="0.35"/>
    <row r="114" ht="24" customHeight="1" x14ac:dyDescent="0.35"/>
    <row r="115" ht="24" customHeight="1" x14ac:dyDescent="0.35"/>
    <row r="116" ht="24" customHeight="1" x14ac:dyDescent="0.35"/>
    <row r="117" ht="24" customHeight="1" x14ac:dyDescent="0.35"/>
    <row r="118" ht="24" customHeight="1" x14ac:dyDescent="0.35"/>
    <row r="119" ht="24" customHeight="1" x14ac:dyDescent="0.35"/>
  </sheetData>
  <mergeCells count="9">
    <mergeCell ref="E2:I3"/>
    <mergeCell ref="D11:E14"/>
    <mergeCell ref="B8:I8"/>
    <mergeCell ref="B18:I21"/>
    <mergeCell ref="E4:I5"/>
    <mergeCell ref="H11:I14"/>
    <mergeCell ref="F11:G14"/>
    <mergeCell ref="B25:I26"/>
    <mergeCell ref="B11:C14"/>
  </mergeCells>
  <hyperlinks>
    <hyperlink ref="B11" location="'02_Quick_Start'!A1" display="Quick Start_x000a_Implementá FARO en 15 minutos." xr:uid="{00000000-0004-0000-0000-000000000000}"/>
    <hyperlink ref="D11" location="'03_KPI_Inventory'!A1" display="KPI Inventory_x000a_Filtrá indicadores que disparan decisiones." xr:uid="{00000000-0004-0000-0000-000001000000}"/>
    <hyperlink ref="F11" location="'11_Dashboard'!A1" display="Dashboard_x000a_Leé adopción, incidentes y madurez." xr:uid="{00000000-0004-0000-0000-000002000000}"/>
    <hyperlink ref="H11" location="'09_Checklist_FARO'!A1" display="Checklist_x000a_Evaluá la adopción con semáforo." xr:uid="{00000000-0004-0000-0000-000003000000}"/>
    <hyperlink ref="B25" r:id="rId1" xr:uid="{00000000-0004-0000-0000-000004000000}"/>
  </hyperlinks>
  <pageMargins left="0.75" right="0.75" top="1" bottom="1" header="0.5" footer="0.5"/>
  <pageSetup fitToHeight="0" orientation="landscape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2B55"/>
    <pageSetUpPr fitToPage="1"/>
  </sheetPr>
  <dimension ref="A1:F119"/>
  <sheetViews>
    <sheetView showGridLines="0" zoomScale="90" workbookViewId="0">
      <selection sqref="A1:F1"/>
    </sheetView>
  </sheetViews>
  <sheetFormatPr baseColWidth="10" defaultColWidth="8.7265625" defaultRowHeight="14.5" x14ac:dyDescent="0.35"/>
  <cols>
    <col min="1" max="1" width="18" customWidth="1"/>
    <col min="2" max="2" width="14" customWidth="1"/>
    <col min="3" max="3" width="42" customWidth="1"/>
  </cols>
  <sheetData>
    <row r="1" spans="1:6" ht="34" customHeight="1" x14ac:dyDescent="0.35">
      <c r="A1" s="29" t="s">
        <v>200</v>
      </c>
      <c r="B1" s="28"/>
      <c r="C1" s="28"/>
      <c r="D1" s="17"/>
      <c r="E1" s="17"/>
      <c r="F1" s="17"/>
    </row>
    <row r="2" spans="1:6" ht="28" customHeight="1" x14ac:dyDescent="0.35">
      <c r="A2" s="27" t="s">
        <v>201</v>
      </c>
      <c r="B2" s="28"/>
      <c r="C2" s="28"/>
      <c r="D2" s="17"/>
      <c r="E2" s="17"/>
      <c r="F2" s="17"/>
    </row>
    <row r="3" spans="1:6" ht="24" customHeight="1" x14ac:dyDescent="0.35">
      <c r="A3" s="2"/>
      <c r="B3" s="2"/>
      <c r="C3" s="2"/>
    </row>
    <row r="4" spans="1:6" ht="24" customHeight="1" x14ac:dyDescent="0.35">
      <c r="A4" s="3" t="s">
        <v>171</v>
      </c>
      <c r="B4" s="3" t="s">
        <v>202</v>
      </c>
      <c r="C4" s="3" t="s">
        <v>199</v>
      </c>
    </row>
    <row r="5" spans="1:6" ht="24" customHeight="1" x14ac:dyDescent="0.35">
      <c r="A5" s="2" t="s">
        <v>178</v>
      </c>
      <c r="B5" s="2">
        <f>'09_Checklist_FARO'!D6*100</f>
        <v>100</v>
      </c>
      <c r="C5" s="2" t="str">
        <f>IF(B5&lt;=40,"0-40 · Base inicial",IF(B5&lt;=75,"41-75 · En progreso","76-100 · Integrado"))</f>
        <v>76-100 · Integrado</v>
      </c>
    </row>
    <row r="6" spans="1:6" ht="24" customHeight="1" x14ac:dyDescent="0.35">
      <c r="A6" s="2" t="s">
        <v>181</v>
      </c>
      <c r="B6" s="2">
        <f>'09_Checklist_FARO'!D7*100</f>
        <v>100</v>
      </c>
      <c r="C6" s="2" t="str">
        <f>IF(B6&lt;=40,"0-40 · Base inicial",IF(B6&lt;=75,"41-75 · En progreso","76-100 · Integrado"))</f>
        <v>76-100 · Integrado</v>
      </c>
    </row>
    <row r="7" spans="1:6" ht="24" customHeight="1" x14ac:dyDescent="0.35">
      <c r="A7" s="2" t="s">
        <v>183</v>
      </c>
      <c r="B7" s="2">
        <f>'09_Checklist_FARO'!D8*100</f>
        <v>50</v>
      </c>
      <c r="C7" s="2" t="str">
        <f>IF(B7&lt;=40,"0-40 · Base inicial",IF(B7&lt;=75,"41-75 · En progreso","76-100 · Integrado"))</f>
        <v>41-75 · En progreso</v>
      </c>
    </row>
    <row r="8" spans="1:6" ht="24" customHeight="1" x14ac:dyDescent="0.35">
      <c r="A8" s="2" t="s">
        <v>185</v>
      </c>
      <c r="B8" s="2">
        <f>'09_Checklist_FARO'!D9*100</f>
        <v>50</v>
      </c>
      <c r="C8" s="2" t="str">
        <f>IF(B8&lt;=40,"0-40 · Base inicial",IF(B8&lt;=75,"41-75 · En progreso","76-100 · Integrado"))</f>
        <v>41-75 · En progreso</v>
      </c>
    </row>
    <row r="9" spans="1:6" ht="24" customHeight="1" x14ac:dyDescent="0.35">
      <c r="A9" s="2"/>
      <c r="B9" s="2"/>
      <c r="C9" s="2"/>
    </row>
    <row r="10" spans="1:6" ht="24" customHeight="1" x14ac:dyDescent="0.35">
      <c r="A10" s="2"/>
      <c r="B10" s="2"/>
      <c r="C10" s="2"/>
    </row>
    <row r="11" spans="1:6" ht="24" customHeight="1" x14ac:dyDescent="0.35">
      <c r="A11" s="2" t="s">
        <v>203</v>
      </c>
      <c r="B11" s="12">
        <f>AVERAGE(B5:B8)</f>
        <v>75</v>
      </c>
      <c r="C11" s="2"/>
    </row>
    <row r="12" spans="1:6" ht="24" customHeight="1" x14ac:dyDescent="0.35"/>
    <row r="13" spans="1:6" ht="24" customHeight="1" x14ac:dyDescent="0.35"/>
    <row r="14" spans="1:6" ht="24" customHeight="1" x14ac:dyDescent="0.35"/>
    <row r="15" spans="1:6" ht="24" customHeight="1" x14ac:dyDescent="0.35"/>
    <row r="16" spans="1:6" ht="24" customHeight="1" x14ac:dyDescent="0.35"/>
    <row r="17" ht="24" customHeight="1" x14ac:dyDescent="0.35"/>
    <row r="18" ht="24" customHeight="1" x14ac:dyDescent="0.35"/>
    <row r="19" ht="24" customHeight="1" x14ac:dyDescent="0.35"/>
    <row r="20" ht="24" customHeight="1" x14ac:dyDescent="0.35"/>
    <row r="21" ht="24" customHeight="1" x14ac:dyDescent="0.35"/>
    <row r="22" ht="24" customHeight="1" x14ac:dyDescent="0.35"/>
    <row r="23" ht="24" customHeight="1" x14ac:dyDescent="0.35"/>
    <row r="24" ht="24" customHeight="1" x14ac:dyDescent="0.35"/>
    <row r="25" ht="24" customHeight="1" x14ac:dyDescent="0.35"/>
    <row r="26" ht="24" customHeight="1" x14ac:dyDescent="0.35"/>
    <row r="27" ht="24" customHeight="1" x14ac:dyDescent="0.35"/>
    <row r="28" ht="24" customHeight="1" x14ac:dyDescent="0.35"/>
    <row r="29" ht="24" customHeight="1" x14ac:dyDescent="0.35"/>
    <row r="30" ht="24" customHeight="1" x14ac:dyDescent="0.35"/>
    <row r="31" ht="24" customHeight="1" x14ac:dyDescent="0.35"/>
    <row r="32" ht="24" customHeight="1" x14ac:dyDescent="0.35"/>
    <row r="33" ht="24" customHeight="1" x14ac:dyDescent="0.35"/>
    <row r="34" ht="24" customHeight="1" x14ac:dyDescent="0.35"/>
    <row r="35" ht="24" customHeight="1" x14ac:dyDescent="0.35"/>
    <row r="36" ht="24" customHeight="1" x14ac:dyDescent="0.35"/>
    <row r="37" ht="24" customHeight="1" x14ac:dyDescent="0.35"/>
    <row r="38" ht="24" customHeight="1" x14ac:dyDescent="0.35"/>
    <row r="39" ht="24" customHeight="1" x14ac:dyDescent="0.35"/>
    <row r="40" ht="24" customHeight="1" x14ac:dyDescent="0.35"/>
    <row r="41" ht="24" customHeight="1" x14ac:dyDescent="0.35"/>
    <row r="42" ht="24" customHeight="1" x14ac:dyDescent="0.35"/>
    <row r="43" ht="24" customHeight="1" x14ac:dyDescent="0.35"/>
    <row r="44" ht="24" customHeight="1" x14ac:dyDescent="0.35"/>
    <row r="45" ht="24" customHeight="1" x14ac:dyDescent="0.35"/>
    <row r="46" ht="24" customHeight="1" x14ac:dyDescent="0.35"/>
    <row r="47" ht="24" customHeight="1" x14ac:dyDescent="0.35"/>
    <row r="48" ht="24" customHeight="1" x14ac:dyDescent="0.35"/>
    <row r="49" ht="24" customHeight="1" x14ac:dyDescent="0.35"/>
    <row r="50" ht="24" customHeight="1" x14ac:dyDescent="0.35"/>
    <row r="51" ht="24" customHeight="1" x14ac:dyDescent="0.35"/>
    <row r="52" ht="24" customHeight="1" x14ac:dyDescent="0.35"/>
    <row r="53" ht="24" customHeight="1" x14ac:dyDescent="0.35"/>
    <row r="54" ht="24" customHeight="1" x14ac:dyDescent="0.35"/>
    <row r="55" ht="24" customHeight="1" x14ac:dyDescent="0.35"/>
    <row r="56" ht="24" customHeight="1" x14ac:dyDescent="0.35"/>
    <row r="57" ht="24" customHeight="1" x14ac:dyDescent="0.35"/>
    <row r="58" ht="24" customHeight="1" x14ac:dyDescent="0.35"/>
    <row r="59" ht="24" customHeight="1" x14ac:dyDescent="0.35"/>
    <row r="60" ht="24" customHeight="1" x14ac:dyDescent="0.35"/>
    <row r="61" ht="24" customHeight="1" x14ac:dyDescent="0.35"/>
    <row r="62" ht="24" customHeight="1" x14ac:dyDescent="0.35"/>
    <row r="63" ht="24" customHeight="1" x14ac:dyDescent="0.35"/>
    <row r="64" ht="24" customHeight="1" x14ac:dyDescent="0.35"/>
    <row r="65" ht="24" customHeight="1" x14ac:dyDescent="0.35"/>
    <row r="66" ht="24" customHeight="1" x14ac:dyDescent="0.35"/>
    <row r="67" ht="24" customHeight="1" x14ac:dyDescent="0.35"/>
    <row r="68" ht="24" customHeight="1" x14ac:dyDescent="0.35"/>
    <row r="69" ht="24" customHeight="1" x14ac:dyDescent="0.35"/>
    <row r="70" ht="24" customHeight="1" x14ac:dyDescent="0.35"/>
    <row r="71" ht="24" customHeight="1" x14ac:dyDescent="0.35"/>
    <row r="72" ht="24" customHeight="1" x14ac:dyDescent="0.35"/>
    <row r="73" ht="24" customHeight="1" x14ac:dyDescent="0.35"/>
    <row r="74" ht="24" customHeight="1" x14ac:dyDescent="0.35"/>
    <row r="75" ht="24" customHeight="1" x14ac:dyDescent="0.35"/>
    <row r="76" ht="24" customHeight="1" x14ac:dyDescent="0.35"/>
    <row r="77" ht="24" customHeight="1" x14ac:dyDescent="0.35"/>
    <row r="78" ht="24" customHeight="1" x14ac:dyDescent="0.35"/>
    <row r="79" ht="24" customHeight="1" x14ac:dyDescent="0.35"/>
    <row r="80" ht="24" customHeight="1" x14ac:dyDescent="0.35"/>
    <row r="81" ht="24" customHeight="1" x14ac:dyDescent="0.35"/>
    <row r="82" ht="24" customHeight="1" x14ac:dyDescent="0.35"/>
    <row r="83" ht="24" customHeight="1" x14ac:dyDescent="0.35"/>
    <row r="84" ht="24" customHeight="1" x14ac:dyDescent="0.35"/>
    <row r="85" ht="24" customHeight="1" x14ac:dyDescent="0.35"/>
    <row r="86" ht="24" customHeight="1" x14ac:dyDescent="0.35"/>
    <row r="87" ht="24" customHeight="1" x14ac:dyDescent="0.35"/>
    <row r="88" ht="24" customHeight="1" x14ac:dyDescent="0.35"/>
    <row r="89" ht="24" customHeight="1" x14ac:dyDescent="0.35"/>
    <row r="90" ht="24" customHeight="1" x14ac:dyDescent="0.35"/>
    <row r="91" ht="24" customHeight="1" x14ac:dyDescent="0.35"/>
    <row r="92" ht="24" customHeight="1" x14ac:dyDescent="0.35"/>
    <row r="93" ht="24" customHeight="1" x14ac:dyDescent="0.35"/>
    <row r="94" ht="24" customHeight="1" x14ac:dyDescent="0.35"/>
    <row r="95" ht="24" customHeight="1" x14ac:dyDescent="0.35"/>
    <row r="96" ht="24" customHeight="1" x14ac:dyDescent="0.35"/>
    <row r="97" ht="24" customHeight="1" x14ac:dyDescent="0.35"/>
    <row r="98" ht="24" customHeight="1" x14ac:dyDescent="0.35"/>
    <row r="99" ht="24" customHeight="1" x14ac:dyDescent="0.35"/>
    <row r="100" ht="24" customHeight="1" x14ac:dyDescent="0.35"/>
    <row r="101" ht="24" customHeight="1" x14ac:dyDescent="0.35"/>
    <row r="102" ht="24" customHeight="1" x14ac:dyDescent="0.35"/>
    <row r="103" ht="24" customHeight="1" x14ac:dyDescent="0.35"/>
    <row r="104" ht="24" customHeight="1" x14ac:dyDescent="0.35"/>
    <row r="105" ht="24" customHeight="1" x14ac:dyDescent="0.35"/>
    <row r="106" ht="24" customHeight="1" x14ac:dyDescent="0.35"/>
    <row r="107" ht="24" customHeight="1" x14ac:dyDescent="0.35"/>
    <row r="108" ht="24" customHeight="1" x14ac:dyDescent="0.35"/>
    <row r="109" ht="24" customHeight="1" x14ac:dyDescent="0.35"/>
    <row r="110" ht="24" customHeight="1" x14ac:dyDescent="0.35"/>
    <row r="111" ht="24" customHeight="1" x14ac:dyDescent="0.35"/>
    <row r="112" ht="24" customHeight="1" x14ac:dyDescent="0.35"/>
    <row r="113" ht="24" customHeight="1" x14ac:dyDescent="0.35"/>
    <row r="114" ht="24" customHeight="1" x14ac:dyDescent="0.35"/>
    <row r="115" ht="24" customHeight="1" x14ac:dyDescent="0.35"/>
    <row r="116" ht="24" customHeight="1" x14ac:dyDescent="0.35"/>
    <row r="117" ht="24" customHeight="1" x14ac:dyDescent="0.35"/>
    <row r="118" ht="24" customHeight="1" x14ac:dyDescent="0.35"/>
    <row r="119" ht="24" customHeight="1" x14ac:dyDescent="0.35"/>
  </sheetData>
  <mergeCells count="2">
    <mergeCell ref="A2:F2"/>
    <mergeCell ref="A1:F1"/>
  </mergeCells>
  <pageMargins left="0.75" right="0.75" top="1" bottom="1" header="0.5" footer="0.5"/>
  <pageSetup fitToHeight="0"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2B55"/>
    <pageSetUpPr fitToPage="1"/>
  </sheetPr>
  <dimension ref="A1:L119"/>
  <sheetViews>
    <sheetView showGridLines="0" zoomScale="90" workbookViewId="0"/>
  </sheetViews>
  <sheetFormatPr baseColWidth="10" defaultColWidth="8.7265625" defaultRowHeight="14.5" x14ac:dyDescent="0.35"/>
  <cols>
    <col min="1" max="12" width="15" customWidth="1"/>
  </cols>
  <sheetData>
    <row r="1" spans="1:12" ht="24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4" customHeight="1" x14ac:dyDescent="0.35">
      <c r="A2" s="1"/>
      <c r="B2" s="1"/>
      <c r="C2" s="1"/>
      <c r="D2" s="21" t="s">
        <v>204</v>
      </c>
      <c r="E2" s="17"/>
      <c r="F2" s="17"/>
      <c r="G2" s="17"/>
      <c r="H2" s="17"/>
      <c r="I2" s="17"/>
      <c r="J2" s="17"/>
      <c r="K2" s="17"/>
      <c r="L2" s="17"/>
    </row>
    <row r="3" spans="1:12" ht="24" customHeight="1" x14ac:dyDescent="0.35">
      <c r="A3" s="1"/>
      <c r="B3" s="1"/>
      <c r="C3" s="1"/>
      <c r="D3" s="17"/>
      <c r="E3" s="17"/>
      <c r="F3" s="17"/>
      <c r="G3" s="17"/>
      <c r="H3" s="17"/>
      <c r="I3" s="17"/>
      <c r="J3" s="17"/>
      <c r="K3" s="17"/>
      <c r="L3" s="17"/>
    </row>
    <row r="4" spans="1:12" ht="24" customHeight="1" x14ac:dyDescent="0.35">
      <c r="A4" s="1"/>
      <c r="B4" s="1"/>
      <c r="C4" s="1"/>
      <c r="D4" s="32" t="s">
        <v>205</v>
      </c>
      <c r="E4" s="17"/>
      <c r="F4" s="17"/>
      <c r="G4" s="17"/>
      <c r="H4" s="17"/>
      <c r="I4" s="17"/>
      <c r="J4" s="17"/>
      <c r="K4" s="17"/>
      <c r="L4" s="17"/>
    </row>
    <row r="5" spans="1:12" ht="24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24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24" customHeight="1" x14ac:dyDescent="0.35">
      <c r="A7" s="30">
        <f>COUNTA('03_KPI_Inventory'!A5:A104)</f>
        <v>5</v>
      </c>
      <c r="B7" s="17"/>
      <c r="C7" s="30">
        <f>COUNTIF('03_KPI_Inventory'!J5:J104,"&lt;&gt;")</f>
        <v>4</v>
      </c>
      <c r="D7" s="17"/>
      <c r="E7" s="30">
        <f>COUNTIF('05_Threshold_Playbook'!E5:E104,"&lt;&gt;")</f>
        <v>4</v>
      </c>
      <c r="F7" s="17"/>
      <c r="G7" s="30">
        <f>COUNTA('06_Incident_Log'!A5:A104)</f>
        <v>4</v>
      </c>
      <c r="H7" s="17"/>
      <c r="I7" s="30">
        <f>COUNTA('07_Learning_Log'!A5:A104)</f>
        <v>3</v>
      </c>
      <c r="J7" s="17"/>
      <c r="K7" s="33">
        <f>'09_Checklist_FARO'!B17</f>
        <v>0.6</v>
      </c>
      <c r="L7" s="17"/>
    </row>
    <row r="8" spans="1:12" ht="24" customHeight="1" x14ac:dyDescent="0.3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</row>
    <row r="9" spans="1:12" ht="24" customHeight="1" x14ac:dyDescent="0.3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</row>
    <row r="10" spans="1:12" ht="24" customHeight="1" x14ac:dyDescent="0.3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</row>
    <row r="11" spans="1:12" ht="24" customHeight="1" x14ac:dyDescent="0.35">
      <c r="A11" s="31" t="s">
        <v>206</v>
      </c>
      <c r="B11" s="17"/>
      <c r="C11" s="31" t="s">
        <v>207</v>
      </c>
      <c r="D11" s="17"/>
      <c r="E11" s="31" t="s">
        <v>208</v>
      </c>
      <c r="F11" s="17"/>
      <c r="G11" s="31" t="s">
        <v>209</v>
      </c>
      <c r="H11" s="17"/>
      <c r="I11" s="31" t="s">
        <v>210</v>
      </c>
      <c r="J11" s="17"/>
      <c r="K11" s="31" t="s">
        <v>211</v>
      </c>
      <c r="L11" s="17"/>
    </row>
    <row r="12" spans="1:12" ht="24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ht="24" customHeight="1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ht="24" customHeight="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ht="24" customHeight="1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ht="24" customHeigh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ht="24" customHeight="1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ht="24" customHeight="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ht="24" customHeight="1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ht="24" customHeight="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ht="24" customHeigh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ht="24" customHeight="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ht="24" customHeight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ht="24" customHeight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ht="24" customHeigh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ht="24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ht="24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ht="24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ht="24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ht="24" hidden="1" customHeight="1" x14ac:dyDescent="0.35">
      <c r="A30" s="13" t="s">
        <v>30</v>
      </c>
      <c r="B30" s="13" t="s">
        <v>212</v>
      </c>
      <c r="C30" s="1"/>
      <c r="D30" s="13" t="s">
        <v>120</v>
      </c>
      <c r="E30" s="13" t="s">
        <v>212</v>
      </c>
      <c r="F30" s="1"/>
      <c r="G30" s="13" t="s">
        <v>171</v>
      </c>
      <c r="H30" s="13" t="s">
        <v>202</v>
      </c>
      <c r="I30" s="1"/>
      <c r="J30" s="1"/>
      <c r="K30" s="1"/>
      <c r="L30" s="1"/>
    </row>
    <row r="31" spans="1:12" ht="24" hidden="1" customHeight="1" x14ac:dyDescent="0.35">
      <c r="A31" s="13" t="s">
        <v>40</v>
      </c>
      <c r="B31" s="13">
        <f>COUNTIF('03_KPI_Inventory'!K5:K104,A31)</f>
        <v>3</v>
      </c>
      <c r="C31" s="1"/>
      <c r="D31" s="13" t="s">
        <v>86</v>
      </c>
      <c r="E31" s="13">
        <f>COUNTIF('06_Incident_Log'!D5:D104,D31)</f>
        <v>0</v>
      </c>
      <c r="F31" s="1"/>
      <c r="G31" s="13" t="s">
        <v>178</v>
      </c>
      <c r="H31" s="13">
        <f>'10_Maturity_Score'!B5</f>
        <v>100</v>
      </c>
      <c r="I31" s="1"/>
      <c r="J31" s="1"/>
      <c r="K31" s="1"/>
      <c r="L31" s="1"/>
    </row>
    <row r="32" spans="1:12" ht="24" hidden="1" customHeight="1" x14ac:dyDescent="0.35">
      <c r="A32" s="13" t="s">
        <v>58</v>
      </c>
      <c r="B32" s="13">
        <f>COUNTIF('03_KPI_Inventory'!K5:K104,A32)</f>
        <v>1</v>
      </c>
      <c r="C32" s="1"/>
      <c r="D32" s="13" t="s">
        <v>87</v>
      </c>
      <c r="E32" s="13">
        <f>COUNTIF('06_Incident_Log'!D5:D104,D32)</f>
        <v>1</v>
      </c>
      <c r="F32" s="1"/>
      <c r="G32" s="13" t="s">
        <v>181</v>
      </c>
      <c r="H32" s="13">
        <f>'10_Maturity_Score'!B6</f>
        <v>100</v>
      </c>
      <c r="I32" s="1"/>
      <c r="J32" s="1"/>
      <c r="K32" s="1"/>
      <c r="L32" s="1"/>
    </row>
    <row r="33" spans="1:12" ht="24" hidden="1" customHeight="1" x14ac:dyDescent="0.35">
      <c r="A33" s="13" t="s">
        <v>213</v>
      </c>
      <c r="B33" s="13">
        <f>COUNTIF('03_KPI_Inventory'!K5:K104,A33)</f>
        <v>0</v>
      </c>
      <c r="C33" s="1"/>
      <c r="D33" s="13" t="s">
        <v>88</v>
      </c>
      <c r="E33" s="13">
        <f>COUNTIF('06_Incident_Log'!D5:D104,D33)</f>
        <v>3</v>
      </c>
      <c r="F33" s="1"/>
      <c r="G33" s="13" t="s">
        <v>183</v>
      </c>
      <c r="H33" s="13">
        <f>'10_Maturity_Score'!B7</f>
        <v>50</v>
      </c>
      <c r="I33" s="1"/>
      <c r="J33" s="1"/>
      <c r="K33" s="1"/>
      <c r="L33" s="1"/>
    </row>
    <row r="34" spans="1:12" ht="24" hidden="1" customHeight="1" x14ac:dyDescent="0.35">
      <c r="A34" s="13" t="s">
        <v>64</v>
      </c>
      <c r="B34" s="13">
        <f>COUNTIF('03_KPI_Inventory'!K5:K104,A34)</f>
        <v>1</v>
      </c>
      <c r="C34" s="1"/>
      <c r="D34" s="1"/>
      <c r="E34" s="1"/>
      <c r="F34" s="1"/>
      <c r="G34" s="13" t="s">
        <v>185</v>
      </c>
      <c r="H34" s="13">
        <f>'10_Maturity_Score'!B8</f>
        <v>50</v>
      </c>
      <c r="I34" s="1"/>
      <c r="J34" s="1"/>
      <c r="K34" s="1"/>
      <c r="L34" s="1"/>
    </row>
    <row r="35" spans="1:12" ht="24" hidden="1" customHeight="1" x14ac:dyDescent="0.35"/>
    <row r="36" spans="1:12" ht="24" customHeight="1" x14ac:dyDescent="0.35"/>
    <row r="37" spans="1:12" ht="24" customHeight="1" x14ac:dyDescent="0.35"/>
    <row r="38" spans="1:12" ht="24" customHeight="1" x14ac:dyDescent="0.35"/>
    <row r="39" spans="1:12" ht="24" customHeight="1" x14ac:dyDescent="0.35"/>
    <row r="40" spans="1:12" ht="24" customHeight="1" x14ac:dyDescent="0.35"/>
    <row r="41" spans="1:12" ht="24" customHeight="1" x14ac:dyDescent="0.35"/>
    <row r="42" spans="1:12" ht="24" customHeight="1" x14ac:dyDescent="0.35"/>
    <row r="43" spans="1:12" ht="24" customHeight="1" x14ac:dyDescent="0.35"/>
    <row r="44" spans="1:12" ht="24" customHeight="1" x14ac:dyDescent="0.35"/>
    <row r="45" spans="1:12" ht="24" customHeight="1" x14ac:dyDescent="0.35"/>
    <row r="46" spans="1:12" ht="24" customHeight="1" x14ac:dyDescent="0.35"/>
    <row r="47" spans="1:12" ht="24" customHeight="1" x14ac:dyDescent="0.35"/>
    <row r="48" spans="1:12" ht="24" customHeight="1" x14ac:dyDescent="0.35"/>
    <row r="49" ht="24" customHeight="1" x14ac:dyDescent="0.35"/>
    <row r="50" ht="24" customHeight="1" x14ac:dyDescent="0.35"/>
    <row r="51" ht="24" customHeight="1" x14ac:dyDescent="0.35"/>
    <row r="52" ht="24" customHeight="1" x14ac:dyDescent="0.35"/>
    <row r="53" ht="24" customHeight="1" x14ac:dyDescent="0.35"/>
    <row r="54" ht="24" customHeight="1" x14ac:dyDescent="0.35"/>
    <row r="55" ht="24" customHeight="1" x14ac:dyDescent="0.35"/>
    <row r="56" ht="24" customHeight="1" x14ac:dyDescent="0.35"/>
    <row r="57" ht="24" customHeight="1" x14ac:dyDescent="0.35"/>
    <row r="58" ht="24" customHeight="1" x14ac:dyDescent="0.35"/>
    <row r="59" ht="24" customHeight="1" x14ac:dyDescent="0.35"/>
    <row r="60" ht="24" customHeight="1" x14ac:dyDescent="0.35"/>
    <row r="61" ht="24" customHeight="1" x14ac:dyDescent="0.35"/>
    <row r="62" ht="24" customHeight="1" x14ac:dyDescent="0.35"/>
    <row r="63" ht="24" customHeight="1" x14ac:dyDescent="0.35"/>
    <row r="64" ht="24" customHeight="1" x14ac:dyDescent="0.35"/>
    <row r="65" ht="24" customHeight="1" x14ac:dyDescent="0.35"/>
    <row r="66" ht="24" customHeight="1" x14ac:dyDescent="0.35"/>
    <row r="67" ht="24" customHeight="1" x14ac:dyDescent="0.35"/>
    <row r="68" ht="24" customHeight="1" x14ac:dyDescent="0.35"/>
    <row r="69" ht="24" customHeight="1" x14ac:dyDescent="0.35"/>
    <row r="70" ht="24" customHeight="1" x14ac:dyDescent="0.35"/>
    <row r="71" ht="24" customHeight="1" x14ac:dyDescent="0.35"/>
    <row r="72" ht="24" customHeight="1" x14ac:dyDescent="0.35"/>
    <row r="73" ht="24" customHeight="1" x14ac:dyDescent="0.35"/>
    <row r="74" ht="24" customHeight="1" x14ac:dyDescent="0.35"/>
    <row r="75" ht="24" customHeight="1" x14ac:dyDescent="0.35"/>
    <row r="76" ht="24" customHeight="1" x14ac:dyDescent="0.35"/>
    <row r="77" ht="24" customHeight="1" x14ac:dyDescent="0.35"/>
    <row r="78" ht="24" customHeight="1" x14ac:dyDescent="0.35"/>
    <row r="79" ht="24" customHeight="1" x14ac:dyDescent="0.35"/>
    <row r="80" ht="24" customHeight="1" x14ac:dyDescent="0.35"/>
    <row r="81" ht="24" customHeight="1" x14ac:dyDescent="0.35"/>
    <row r="82" ht="24" customHeight="1" x14ac:dyDescent="0.35"/>
    <row r="83" ht="24" customHeight="1" x14ac:dyDescent="0.35"/>
    <row r="84" ht="24" customHeight="1" x14ac:dyDescent="0.35"/>
    <row r="85" ht="24" customHeight="1" x14ac:dyDescent="0.35"/>
    <row r="86" ht="24" customHeight="1" x14ac:dyDescent="0.35"/>
    <row r="87" ht="24" customHeight="1" x14ac:dyDescent="0.35"/>
    <row r="88" ht="24" customHeight="1" x14ac:dyDescent="0.35"/>
    <row r="89" ht="24" customHeight="1" x14ac:dyDescent="0.35"/>
    <row r="90" ht="24" customHeight="1" x14ac:dyDescent="0.35"/>
    <row r="91" ht="24" customHeight="1" x14ac:dyDescent="0.35"/>
    <row r="92" ht="24" customHeight="1" x14ac:dyDescent="0.35"/>
    <row r="93" ht="24" customHeight="1" x14ac:dyDescent="0.35"/>
    <row r="94" ht="24" customHeight="1" x14ac:dyDescent="0.35"/>
    <row r="95" ht="24" customHeight="1" x14ac:dyDescent="0.35"/>
    <row r="96" ht="24" customHeight="1" x14ac:dyDescent="0.35"/>
    <row r="97" ht="24" customHeight="1" x14ac:dyDescent="0.35"/>
    <row r="98" ht="24" customHeight="1" x14ac:dyDescent="0.35"/>
    <row r="99" ht="24" customHeight="1" x14ac:dyDescent="0.35"/>
    <row r="100" ht="24" customHeight="1" x14ac:dyDescent="0.35"/>
    <row r="101" ht="24" customHeight="1" x14ac:dyDescent="0.35"/>
    <row r="102" ht="24" customHeight="1" x14ac:dyDescent="0.35"/>
    <row r="103" ht="24" customHeight="1" x14ac:dyDescent="0.35"/>
    <row r="104" ht="24" customHeight="1" x14ac:dyDescent="0.35"/>
    <row r="105" ht="24" customHeight="1" x14ac:dyDescent="0.35"/>
    <row r="106" ht="24" customHeight="1" x14ac:dyDescent="0.35"/>
    <row r="107" ht="24" customHeight="1" x14ac:dyDescent="0.35"/>
    <row r="108" ht="24" customHeight="1" x14ac:dyDescent="0.35"/>
    <row r="109" ht="24" customHeight="1" x14ac:dyDescent="0.35"/>
    <row r="110" ht="24" customHeight="1" x14ac:dyDescent="0.35"/>
    <row r="111" ht="24" customHeight="1" x14ac:dyDescent="0.35"/>
    <row r="112" ht="24" customHeight="1" x14ac:dyDescent="0.35"/>
    <row r="113" ht="24" customHeight="1" x14ac:dyDescent="0.35"/>
    <row r="114" ht="24" customHeight="1" x14ac:dyDescent="0.35"/>
    <row r="115" ht="24" customHeight="1" x14ac:dyDescent="0.35"/>
    <row r="116" ht="24" customHeight="1" x14ac:dyDescent="0.35"/>
    <row r="117" ht="24" customHeight="1" x14ac:dyDescent="0.35"/>
    <row r="118" ht="24" customHeight="1" x14ac:dyDescent="0.35"/>
    <row r="119" ht="24" customHeight="1" x14ac:dyDescent="0.35"/>
  </sheetData>
  <mergeCells count="14">
    <mergeCell ref="A7:B10"/>
    <mergeCell ref="D2:L3"/>
    <mergeCell ref="K11:L11"/>
    <mergeCell ref="G7:H10"/>
    <mergeCell ref="C11:D11"/>
    <mergeCell ref="A11:B11"/>
    <mergeCell ref="G11:H11"/>
    <mergeCell ref="C7:D10"/>
    <mergeCell ref="D4:L4"/>
    <mergeCell ref="E11:F11"/>
    <mergeCell ref="E7:F10"/>
    <mergeCell ref="I7:J10"/>
    <mergeCell ref="I11:J11"/>
    <mergeCell ref="K7:L10"/>
  </mergeCells>
  <pageMargins left="0.75" right="0.75" top="1" bottom="1" header="0.5" footer="0.5"/>
  <pageSetup fitToHeight="0"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2B55"/>
    <pageSetUpPr fitToPage="1"/>
  </sheetPr>
  <dimension ref="A1:C119"/>
  <sheetViews>
    <sheetView showGridLines="0" zoomScale="90" workbookViewId="0">
      <selection sqref="A1:XFD4"/>
    </sheetView>
  </sheetViews>
  <sheetFormatPr baseColWidth="10" defaultColWidth="8.7265625" defaultRowHeight="14.5" x14ac:dyDescent="0.35"/>
  <cols>
    <col min="1" max="1" width="22" customWidth="1"/>
    <col min="2" max="2" width="118.81640625" bestFit="1" customWidth="1"/>
    <col min="3" max="3" width="42" customWidth="1"/>
  </cols>
  <sheetData>
    <row r="1" spans="1:3" s="42" customFormat="1" ht="34" customHeight="1" x14ac:dyDescent="0.35">
      <c r="A1" s="41" t="s">
        <v>214</v>
      </c>
      <c r="B1" s="38"/>
      <c r="C1" s="38"/>
    </row>
    <row r="2" spans="1:3" s="42" customFormat="1" ht="28" customHeight="1" x14ac:dyDescent="0.35">
      <c r="A2" s="43" t="s">
        <v>215</v>
      </c>
      <c r="B2" s="38"/>
      <c r="C2" s="38"/>
    </row>
    <row r="3" spans="1:3" s="42" customFormat="1" ht="24" customHeight="1" x14ac:dyDescent="0.35">
      <c r="A3" s="44"/>
      <c r="B3" s="44"/>
      <c r="C3" s="44"/>
    </row>
    <row r="4" spans="1:3" s="42" customFormat="1" ht="24" customHeight="1" x14ac:dyDescent="0.35">
      <c r="A4" s="40" t="s">
        <v>216</v>
      </c>
      <c r="B4" s="40" t="s">
        <v>24</v>
      </c>
      <c r="C4" s="40" t="s">
        <v>187</v>
      </c>
    </row>
    <row r="5" spans="1:3" ht="24" customHeight="1" x14ac:dyDescent="0.35">
      <c r="A5" s="2" t="s">
        <v>67</v>
      </c>
      <c r="B5" s="2" t="s">
        <v>32</v>
      </c>
      <c r="C5" s="2" t="s">
        <v>217</v>
      </c>
    </row>
    <row r="6" spans="1:3" ht="24" customHeight="1" x14ac:dyDescent="0.35">
      <c r="A6" s="2" t="s">
        <v>218</v>
      </c>
      <c r="B6" s="2" t="s">
        <v>219</v>
      </c>
      <c r="C6" s="2"/>
    </row>
    <row r="7" spans="1:3" ht="24" customHeight="1" x14ac:dyDescent="0.35">
      <c r="A7" s="2" t="s">
        <v>178</v>
      </c>
      <c r="B7" s="2" t="s">
        <v>220</v>
      </c>
      <c r="C7" s="2" t="s">
        <v>221</v>
      </c>
    </row>
    <row r="8" spans="1:3" ht="24" customHeight="1" x14ac:dyDescent="0.35">
      <c r="A8" s="2" t="s">
        <v>181</v>
      </c>
      <c r="B8" s="2" t="s">
        <v>222</v>
      </c>
      <c r="C8" s="2" t="s">
        <v>223</v>
      </c>
    </row>
    <row r="9" spans="1:3" ht="24" customHeight="1" x14ac:dyDescent="0.35">
      <c r="A9" s="2" t="s">
        <v>183</v>
      </c>
      <c r="B9" s="2" t="s">
        <v>224</v>
      </c>
      <c r="C9" s="2" t="s">
        <v>225</v>
      </c>
    </row>
    <row r="10" spans="1:3" ht="24" customHeight="1" x14ac:dyDescent="0.35">
      <c r="A10" s="2" t="s">
        <v>89</v>
      </c>
      <c r="B10" s="2" t="s">
        <v>96</v>
      </c>
      <c r="C10" s="2" t="s">
        <v>226</v>
      </c>
    </row>
    <row r="11" spans="1:3" ht="24" customHeight="1" x14ac:dyDescent="0.35">
      <c r="A11" s="2" t="s">
        <v>227</v>
      </c>
      <c r="B11" s="2" t="s">
        <v>228</v>
      </c>
      <c r="C11" s="2" t="s">
        <v>126</v>
      </c>
    </row>
    <row r="12" spans="1:3" ht="24" customHeight="1" x14ac:dyDescent="0.35">
      <c r="A12" s="2" t="s">
        <v>229</v>
      </c>
      <c r="B12" s="2" t="s">
        <v>230</v>
      </c>
      <c r="C12" s="2" t="s">
        <v>159</v>
      </c>
    </row>
    <row r="13" spans="1:3" ht="24" customHeight="1" x14ac:dyDescent="0.35"/>
    <row r="14" spans="1:3" ht="24" customHeight="1" x14ac:dyDescent="0.35"/>
    <row r="15" spans="1:3" ht="24" customHeight="1" x14ac:dyDescent="0.35"/>
    <row r="16" spans="1:3" ht="24" customHeight="1" x14ac:dyDescent="0.35"/>
    <row r="17" ht="24" customHeight="1" x14ac:dyDescent="0.35"/>
    <row r="18" ht="24" customHeight="1" x14ac:dyDescent="0.35"/>
    <row r="19" ht="24" customHeight="1" x14ac:dyDescent="0.35"/>
    <row r="20" ht="24" customHeight="1" x14ac:dyDescent="0.35"/>
    <row r="21" ht="24" customHeight="1" x14ac:dyDescent="0.35"/>
    <row r="22" ht="24" customHeight="1" x14ac:dyDescent="0.35"/>
    <row r="23" ht="24" customHeight="1" x14ac:dyDescent="0.35"/>
    <row r="24" ht="24" customHeight="1" x14ac:dyDescent="0.35"/>
    <row r="25" ht="24" customHeight="1" x14ac:dyDescent="0.35"/>
    <row r="26" ht="24" customHeight="1" x14ac:dyDescent="0.35"/>
    <row r="27" ht="24" customHeight="1" x14ac:dyDescent="0.35"/>
    <row r="28" ht="24" customHeight="1" x14ac:dyDescent="0.35"/>
    <row r="29" ht="24" customHeight="1" x14ac:dyDescent="0.35"/>
    <row r="30" ht="24" customHeight="1" x14ac:dyDescent="0.35"/>
    <row r="31" ht="24" customHeight="1" x14ac:dyDescent="0.35"/>
    <row r="32" ht="24" customHeight="1" x14ac:dyDescent="0.35"/>
    <row r="33" ht="24" customHeight="1" x14ac:dyDescent="0.35"/>
    <row r="34" ht="24" customHeight="1" x14ac:dyDescent="0.35"/>
    <row r="35" ht="24" customHeight="1" x14ac:dyDescent="0.35"/>
    <row r="36" ht="24" customHeight="1" x14ac:dyDescent="0.35"/>
    <row r="37" ht="24" customHeight="1" x14ac:dyDescent="0.35"/>
    <row r="38" ht="24" customHeight="1" x14ac:dyDescent="0.35"/>
    <row r="39" ht="24" customHeight="1" x14ac:dyDescent="0.35"/>
    <row r="40" ht="24" customHeight="1" x14ac:dyDescent="0.35"/>
    <row r="41" ht="24" customHeight="1" x14ac:dyDescent="0.35"/>
    <row r="42" ht="24" customHeight="1" x14ac:dyDescent="0.35"/>
    <row r="43" ht="24" customHeight="1" x14ac:dyDescent="0.35"/>
    <row r="44" ht="24" customHeight="1" x14ac:dyDescent="0.35"/>
    <row r="45" ht="24" customHeight="1" x14ac:dyDescent="0.35"/>
    <row r="46" ht="24" customHeight="1" x14ac:dyDescent="0.35"/>
    <row r="47" ht="24" customHeight="1" x14ac:dyDescent="0.35"/>
    <row r="48" ht="24" customHeight="1" x14ac:dyDescent="0.35"/>
    <row r="49" ht="24" customHeight="1" x14ac:dyDescent="0.35"/>
    <row r="50" ht="24" customHeight="1" x14ac:dyDescent="0.35"/>
    <row r="51" ht="24" customHeight="1" x14ac:dyDescent="0.35"/>
    <row r="52" ht="24" customHeight="1" x14ac:dyDescent="0.35"/>
    <row r="53" ht="24" customHeight="1" x14ac:dyDescent="0.35"/>
    <row r="54" ht="24" customHeight="1" x14ac:dyDescent="0.35"/>
    <row r="55" ht="24" customHeight="1" x14ac:dyDescent="0.35"/>
    <row r="56" ht="24" customHeight="1" x14ac:dyDescent="0.35"/>
    <row r="57" ht="24" customHeight="1" x14ac:dyDescent="0.35"/>
    <row r="58" ht="24" customHeight="1" x14ac:dyDescent="0.35"/>
    <row r="59" ht="24" customHeight="1" x14ac:dyDescent="0.35"/>
    <row r="60" ht="24" customHeight="1" x14ac:dyDescent="0.35"/>
    <row r="61" ht="24" customHeight="1" x14ac:dyDescent="0.35"/>
    <row r="62" ht="24" customHeight="1" x14ac:dyDescent="0.35"/>
    <row r="63" ht="24" customHeight="1" x14ac:dyDescent="0.35"/>
    <row r="64" ht="24" customHeight="1" x14ac:dyDescent="0.35"/>
    <row r="65" ht="24" customHeight="1" x14ac:dyDescent="0.35"/>
    <row r="66" ht="24" customHeight="1" x14ac:dyDescent="0.35"/>
    <row r="67" ht="24" customHeight="1" x14ac:dyDescent="0.35"/>
    <row r="68" ht="24" customHeight="1" x14ac:dyDescent="0.35"/>
    <row r="69" ht="24" customHeight="1" x14ac:dyDescent="0.35"/>
    <row r="70" ht="24" customHeight="1" x14ac:dyDescent="0.35"/>
    <row r="71" ht="24" customHeight="1" x14ac:dyDescent="0.35"/>
    <row r="72" ht="24" customHeight="1" x14ac:dyDescent="0.35"/>
    <row r="73" ht="24" customHeight="1" x14ac:dyDescent="0.35"/>
    <row r="74" ht="24" customHeight="1" x14ac:dyDescent="0.35"/>
    <row r="75" ht="24" customHeight="1" x14ac:dyDescent="0.35"/>
    <row r="76" ht="24" customHeight="1" x14ac:dyDescent="0.35"/>
    <row r="77" ht="24" customHeight="1" x14ac:dyDescent="0.35"/>
    <row r="78" ht="24" customHeight="1" x14ac:dyDescent="0.35"/>
    <row r="79" ht="24" customHeight="1" x14ac:dyDescent="0.35"/>
    <row r="80" ht="24" customHeight="1" x14ac:dyDescent="0.35"/>
    <row r="81" ht="24" customHeight="1" x14ac:dyDescent="0.35"/>
    <row r="82" ht="24" customHeight="1" x14ac:dyDescent="0.35"/>
    <row r="83" ht="24" customHeight="1" x14ac:dyDescent="0.35"/>
    <row r="84" ht="24" customHeight="1" x14ac:dyDescent="0.35"/>
    <row r="85" ht="24" customHeight="1" x14ac:dyDescent="0.35"/>
    <row r="86" ht="24" customHeight="1" x14ac:dyDescent="0.35"/>
    <row r="87" ht="24" customHeight="1" x14ac:dyDescent="0.35"/>
    <row r="88" ht="24" customHeight="1" x14ac:dyDescent="0.35"/>
    <row r="89" ht="24" customHeight="1" x14ac:dyDescent="0.35"/>
    <row r="90" ht="24" customHeight="1" x14ac:dyDescent="0.35"/>
    <row r="91" ht="24" customHeight="1" x14ac:dyDescent="0.35"/>
    <row r="92" ht="24" customHeight="1" x14ac:dyDescent="0.35"/>
    <row r="93" ht="24" customHeight="1" x14ac:dyDescent="0.35"/>
    <row r="94" ht="24" customHeight="1" x14ac:dyDescent="0.35"/>
    <row r="95" ht="24" customHeight="1" x14ac:dyDescent="0.35"/>
    <row r="96" ht="24" customHeight="1" x14ac:dyDescent="0.35"/>
    <row r="97" ht="24" customHeight="1" x14ac:dyDescent="0.35"/>
    <row r="98" ht="24" customHeight="1" x14ac:dyDescent="0.35"/>
    <row r="99" ht="24" customHeight="1" x14ac:dyDescent="0.35"/>
    <row r="100" ht="24" customHeight="1" x14ac:dyDescent="0.35"/>
    <row r="101" ht="24" customHeight="1" x14ac:dyDescent="0.35"/>
    <row r="102" ht="24" customHeight="1" x14ac:dyDescent="0.35"/>
    <row r="103" ht="24" customHeight="1" x14ac:dyDescent="0.35"/>
    <row r="104" ht="24" customHeight="1" x14ac:dyDescent="0.35"/>
    <row r="105" ht="24" customHeight="1" x14ac:dyDescent="0.35"/>
    <row r="106" ht="24" customHeight="1" x14ac:dyDescent="0.35"/>
    <row r="107" ht="24" customHeight="1" x14ac:dyDescent="0.35"/>
    <row r="108" ht="24" customHeight="1" x14ac:dyDescent="0.35"/>
    <row r="109" ht="24" customHeight="1" x14ac:dyDescent="0.35"/>
    <row r="110" ht="24" customHeight="1" x14ac:dyDescent="0.35"/>
    <row r="111" ht="24" customHeight="1" x14ac:dyDescent="0.35"/>
    <row r="112" ht="24" customHeight="1" x14ac:dyDescent="0.35"/>
    <row r="113" ht="24" customHeight="1" x14ac:dyDescent="0.35"/>
    <row r="114" ht="24" customHeight="1" x14ac:dyDescent="0.35"/>
    <row r="115" ht="24" customHeight="1" x14ac:dyDescent="0.35"/>
    <row r="116" ht="24" customHeight="1" x14ac:dyDescent="0.35"/>
    <row r="117" ht="24" customHeight="1" x14ac:dyDescent="0.35"/>
    <row r="118" ht="24" customHeight="1" x14ac:dyDescent="0.35"/>
    <row r="119" ht="24" customHeight="1" x14ac:dyDescent="0.35"/>
  </sheetData>
  <mergeCells count="2">
    <mergeCell ref="A1:C1"/>
    <mergeCell ref="A2:C2"/>
  </mergeCells>
  <pageMargins left="0.75" right="0.75" top="1" bottom="1" header="0.5" footer="0.5"/>
  <pageSetup fitToHeight="0" orientation="landscape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2B55"/>
    <pageSetUpPr fitToPage="1"/>
  </sheetPr>
  <dimension ref="A1:K119"/>
  <sheetViews>
    <sheetView showGridLines="0" zoomScale="90" workbookViewId="0"/>
  </sheetViews>
  <sheetFormatPr baseColWidth="10" defaultColWidth="8.7265625" defaultRowHeight="14.5" x14ac:dyDescent="0.35"/>
  <cols>
    <col min="1" max="11" width="24" customWidth="1"/>
  </cols>
  <sheetData>
    <row r="1" spans="1:11" ht="34" customHeight="1" x14ac:dyDescent="0.35">
      <c r="A1" s="23" t="s">
        <v>231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28" customHeight="1" x14ac:dyDescent="0.35">
      <c r="A2" s="26" t="s">
        <v>232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24" customHeight="1" x14ac:dyDescent="0.35">
      <c r="A3" s="14" t="s">
        <v>233</v>
      </c>
      <c r="B3" s="14" t="s">
        <v>26</v>
      </c>
      <c r="C3" s="14" t="s">
        <v>27</v>
      </c>
      <c r="D3" s="14" t="s">
        <v>22</v>
      </c>
      <c r="E3" s="14" t="s">
        <v>234</v>
      </c>
      <c r="F3" s="14" t="s">
        <v>120</v>
      </c>
      <c r="G3" s="14" t="s">
        <v>235</v>
      </c>
      <c r="H3" s="14" t="s">
        <v>236</v>
      </c>
      <c r="I3" s="14" t="s">
        <v>92</v>
      </c>
      <c r="J3" s="14" t="s">
        <v>237</v>
      </c>
      <c r="K3" s="14" t="s">
        <v>238</v>
      </c>
    </row>
    <row r="4" spans="1:11" ht="24" customHeight="1" x14ac:dyDescent="0.35">
      <c r="A4" s="15" t="s">
        <v>40</v>
      </c>
      <c r="B4" s="15" t="s">
        <v>36</v>
      </c>
      <c r="C4" s="15" t="s">
        <v>37</v>
      </c>
      <c r="D4" s="15" t="s">
        <v>33</v>
      </c>
      <c r="E4" s="15" t="s">
        <v>29</v>
      </c>
      <c r="F4" s="15" t="s">
        <v>86</v>
      </c>
      <c r="G4" s="15" t="s">
        <v>197</v>
      </c>
      <c r="H4" s="15" t="s">
        <v>160</v>
      </c>
      <c r="I4" s="15" t="s">
        <v>104</v>
      </c>
      <c r="J4" s="15" t="s">
        <v>239</v>
      </c>
      <c r="K4" s="15" t="s">
        <v>240</v>
      </c>
    </row>
    <row r="5" spans="1:11" ht="24" customHeight="1" x14ac:dyDescent="0.35">
      <c r="A5" s="15" t="s">
        <v>58</v>
      </c>
      <c r="B5" s="15" t="s">
        <v>45</v>
      </c>
      <c r="C5" s="15" t="s">
        <v>241</v>
      </c>
      <c r="D5" s="15" t="s">
        <v>43</v>
      </c>
      <c r="E5" s="15" t="s">
        <v>68</v>
      </c>
      <c r="F5" s="15" t="s">
        <v>87</v>
      </c>
      <c r="G5" s="15" t="s">
        <v>177</v>
      </c>
      <c r="H5" s="15" t="s">
        <v>166</v>
      </c>
      <c r="I5" s="15" t="s">
        <v>99</v>
      </c>
      <c r="J5" s="15" t="s">
        <v>242</v>
      </c>
      <c r="K5" s="15" t="s">
        <v>243</v>
      </c>
    </row>
    <row r="6" spans="1:11" ht="24" customHeight="1" x14ac:dyDescent="0.35">
      <c r="A6" s="15" t="s">
        <v>213</v>
      </c>
      <c r="B6" s="15" t="s">
        <v>56</v>
      </c>
      <c r="C6" s="15" t="s">
        <v>244</v>
      </c>
      <c r="D6" s="15" t="s">
        <v>49</v>
      </c>
      <c r="E6" s="15" t="s">
        <v>69</v>
      </c>
      <c r="F6" s="15" t="s">
        <v>88</v>
      </c>
      <c r="G6" s="15" t="s">
        <v>180</v>
      </c>
      <c r="H6" s="15" t="s">
        <v>29</v>
      </c>
      <c r="I6" s="15" t="s">
        <v>245</v>
      </c>
      <c r="J6" s="15" t="s">
        <v>246</v>
      </c>
      <c r="K6" s="15" t="s">
        <v>247</v>
      </c>
    </row>
    <row r="7" spans="1:11" ht="24" customHeight="1" x14ac:dyDescent="0.35">
      <c r="A7" s="15" t="s">
        <v>248</v>
      </c>
      <c r="B7" s="15" t="s">
        <v>63</v>
      </c>
      <c r="C7" s="15" t="s">
        <v>249</v>
      </c>
      <c r="D7" s="15" t="s">
        <v>54</v>
      </c>
      <c r="E7" s="15" t="s">
        <v>70</v>
      </c>
      <c r="H7" s="15" t="s">
        <v>89</v>
      </c>
      <c r="I7" s="15" t="s">
        <v>250</v>
      </c>
      <c r="J7" s="15" t="s">
        <v>251</v>
      </c>
    </row>
    <row r="8" spans="1:11" ht="24" customHeight="1" x14ac:dyDescent="0.35">
      <c r="A8" s="15" t="s">
        <v>252</v>
      </c>
      <c r="C8" s="15" t="s">
        <v>253</v>
      </c>
      <c r="D8" s="15" t="s">
        <v>61</v>
      </c>
      <c r="E8" s="15" t="s">
        <v>254</v>
      </c>
      <c r="H8" s="15" t="s">
        <v>187</v>
      </c>
      <c r="J8" s="15" t="s">
        <v>255</v>
      </c>
    </row>
    <row r="9" spans="1:11" ht="24" customHeight="1" x14ac:dyDescent="0.35">
      <c r="A9" s="15" t="s">
        <v>64</v>
      </c>
      <c r="D9" s="15" t="s">
        <v>256</v>
      </c>
      <c r="E9" s="15" t="s">
        <v>257</v>
      </c>
      <c r="H9" s="15" t="s">
        <v>258</v>
      </c>
      <c r="J9" s="15" t="s">
        <v>259</v>
      </c>
    </row>
    <row r="10" spans="1:11" ht="24" customHeight="1" x14ac:dyDescent="0.35"/>
    <row r="11" spans="1:11" ht="24" customHeight="1" x14ac:dyDescent="0.35"/>
    <row r="12" spans="1:11" ht="24" customHeight="1" x14ac:dyDescent="0.35"/>
    <row r="13" spans="1:11" ht="24" customHeight="1" x14ac:dyDescent="0.35"/>
    <row r="14" spans="1:11" ht="24" customHeight="1" x14ac:dyDescent="0.35"/>
    <row r="15" spans="1:11" ht="24" customHeight="1" x14ac:dyDescent="0.35"/>
    <row r="16" spans="1:11" ht="24" customHeight="1" x14ac:dyDescent="0.35"/>
    <row r="17" ht="24" customHeight="1" x14ac:dyDescent="0.35"/>
    <row r="18" ht="24" customHeight="1" x14ac:dyDescent="0.35"/>
    <row r="19" ht="24" customHeight="1" x14ac:dyDescent="0.35"/>
    <row r="20" ht="24" customHeight="1" x14ac:dyDescent="0.35"/>
    <row r="21" ht="24" customHeight="1" x14ac:dyDescent="0.35"/>
    <row r="22" ht="24" customHeight="1" x14ac:dyDescent="0.35"/>
    <row r="23" ht="24" customHeight="1" x14ac:dyDescent="0.35"/>
    <row r="24" ht="24" customHeight="1" x14ac:dyDescent="0.35"/>
    <row r="25" ht="24" customHeight="1" x14ac:dyDescent="0.35"/>
    <row r="26" ht="24" customHeight="1" x14ac:dyDescent="0.35"/>
    <row r="27" ht="24" customHeight="1" x14ac:dyDescent="0.35"/>
    <row r="28" ht="24" customHeight="1" x14ac:dyDescent="0.35"/>
    <row r="29" ht="24" customHeight="1" x14ac:dyDescent="0.35"/>
    <row r="30" ht="24" customHeight="1" x14ac:dyDescent="0.35"/>
    <row r="31" ht="24" customHeight="1" x14ac:dyDescent="0.35"/>
    <row r="32" ht="24" customHeight="1" x14ac:dyDescent="0.35"/>
    <row r="33" ht="24" customHeight="1" x14ac:dyDescent="0.35"/>
    <row r="34" ht="24" customHeight="1" x14ac:dyDescent="0.35"/>
    <row r="35" ht="24" customHeight="1" x14ac:dyDescent="0.35"/>
    <row r="36" ht="24" customHeight="1" x14ac:dyDescent="0.35"/>
    <row r="37" ht="24" customHeight="1" x14ac:dyDescent="0.35"/>
    <row r="38" ht="24" customHeight="1" x14ac:dyDescent="0.35"/>
    <row r="39" ht="24" customHeight="1" x14ac:dyDescent="0.35"/>
    <row r="40" ht="24" customHeight="1" x14ac:dyDescent="0.35"/>
    <row r="41" ht="24" customHeight="1" x14ac:dyDescent="0.35"/>
    <row r="42" ht="24" customHeight="1" x14ac:dyDescent="0.35"/>
    <row r="43" ht="24" customHeight="1" x14ac:dyDescent="0.35"/>
    <row r="44" ht="24" customHeight="1" x14ac:dyDescent="0.35"/>
    <row r="45" ht="24" customHeight="1" x14ac:dyDescent="0.35"/>
    <row r="46" ht="24" customHeight="1" x14ac:dyDescent="0.35"/>
    <row r="47" ht="24" customHeight="1" x14ac:dyDescent="0.35"/>
    <row r="48" ht="24" customHeight="1" x14ac:dyDescent="0.35"/>
    <row r="49" ht="24" customHeight="1" x14ac:dyDescent="0.35"/>
    <row r="50" ht="24" customHeight="1" x14ac:dyDescent="0.35"/>
    <row r="51" ht="24" customHeight="1" x14ac:dyDescent="0.35"/>
    <row r="52" ht="24" customHeight="1" x14ac:dyDescent="0.35"/>
    <row r="53" ht="24" customHeight="1" x14ac:dyDescent="0.35"/>
    <row r="54" ht="24" customHeight="1" x14ac:dyDescent="0.35"/>
    <row r="55" ht="24" customHeight="1" x14ac:dyDescent="0.35"/>
    <row r="56" ht="24" customHeight="1" x14ac:dyDescent="0.35"/>
    <row r="57" ht="24" customHeight="1" x14ac:dyDescent="0.35"/>
    <row r="58" ht="24" customHeight="1" x14ac:dyDescent="0.35"/>
    <row r="59" ht="24" customHeight="1" x14ac:dyDescent="0.35"/>
    <row r="60" ht="24" customHeight="1" x14ac:dyDescent="0.35"/>
    <row r="61" ht="24" customHeight="1" x14ac:dyDescent="0.35"/>
    <row r="62" ht="24" customHeight="1" x14ac:dyDescent="0.35"/>
    <row r="63" ht="24" customHeight="1" x14ac:dyDescent="0.35"/>
    <row r="64" ht="24" customHeight="1" x14ac:dyDescent="0.35"/>
    <row r="65" ht="24" customHeight="1" x14ac:dyDescent="0.35"/>
    <row r="66" ht="24" customHeight="1" x14ac:dyDescent="0.35"/>
    <row r="67" ht="24" customHeight="1" x14ac:dyDescent="0.35"/>
    <row r="68" ht="24" customHeight="1" x14ac:dyDescent="0.35"/>
    <row r="69" ht="24" customHeight="1" x14ac:dyDescent="0.35"/>
    <row r="70" ht="24" customHeight="1" x14ac:dyDescent="0.35"/>
    <row r="71" ht="24" customHeight="1" x14ac:dyDescent="0.35"/>
    <row r="72" ht="24" customHeight="1" x14ac:dyDescent="0.35"/>
    <row r="73" ht="24" customHeight="1" x14ac:dyDescent="0.35"/>
    <row r="74" ht="24" customHeight="1" x14ac:dyDescent="0.35"/>
    <row r="75" ht="24" customHeight="1" x14ac:dyDescent="0.35"/>
    <row r="76" ht="24" customHeight="1" x14ac:dyDescent="0.35"/>
    <row r="77" ht="24" customHeight="1" x14ac:dyDescent="0.35"/>
    <row r="78" ht="24" customHeight="1" x14ac:dyDescent="0.35"/>
    <row r="79" ht="24" customHeight="1" x14ac:dyDescent="0.35"/>
    <row r="80" ht="24" customHeight="1" x14ac:dyDescent="0.35"/>
    <row r="81" ht="24" customHeight="1" x14ac:dyDescent="0.35"/>
    <row r="82" ht="24" customHeight="1" x14ac:dyDescent="0.35"/>
    <row r="83" ht="24" customHeight="1" x14ac:dyDescent="0.35"/>
    <row r="84" ht="24" customHeight="1" x14ac:dyDescent="0.35"/>
    <row r="85" ht="24" customHeight="1" x14ac:dyDescent="0.35"/>
    <row r="86" ht="24" customHeight="1" x14ac:dyDescent="0.35"/>
    <row r="87" ht="24" customHeight="1" x14ac:dyDescent="0.35"/>
    <row r="88" ht="24" customHeight="1" x14ac:dyDescent="0.35"/>
    <row r="89" ht="24" customHeight="1" x14ac:dyDescent="0.35"/>
    <row r="90" ht="24" customHeight="1" x14ac:dyDescent="0.35"/>
    <row r="91" ht="24" customHeight="1" x14ac:dyDescent="0.35"/>
    <row r="92" ht="24" customHeight="1" x14ac:dyDescent="0.35"/>
    <row r="93" ht="24" customHeight="1" x14ac:dyDescent="0.35"/>
    <row r="94" ht="24" customHeight="1" x14ac:dyDescent="0.35"/>
    <row r="95" ht="24" customHeight="1" x14ac:dyDescent="0.35"/>
    <row r="96" ht="24" customHeight="1" x14ac:dyDescent="0.35"/>
    <row r="97" ht="24" customHeight="1" x14ac:dyDescent="0.35"/>
    <row r="98" ht="24" customHeight="1" x14ac:dyDescent="0.35"/>
    <row r="99" ht="24" customHeight="1" x14ac:dyDescent="0.35"/>
    <row r="100" ht="24" customHeight="1" x14ac:dyDescent="0.35"/>
    <row r="101" ht="24" customHeight="1" x14ac:dyDescent="0.35"/>
    <row r="102" ht="24" customHeight="1" x14ac:dyDescent="0.35"/>
    <row r="103" ht="24" customHeight="1" x14ac:dyDescent="0.35"/>
    <row r="104" ht="24" customHeight="1" x14ac:dyDescent="0.35"/>
    <row r="105" ht="24" customHeight="1" x14ac:dyDescent="0.35"/>
    <row r="106" ht="24" customHeight="1" x14ac:dyDescent="0.35"/>
    <row r="107" ht="24" customHeight="1" x14ac:dyDescent="0.35"/>
    <row r="108" ht="24" customHeight="1" x14ac:dyDescent="0.35"/>
    <row r="109" ht="24" customHeight="1" x14ac:dyDescent="0.35"/>
    <row r="110" ht="24" customHeight="1" x14ac:dyDescent="0.35"/>
    <row r="111" ht="24" customHeight="1" x14ac:dyDescent="0.35"/>
    <row r="112" ht="24" customHeight="1" x14ac:dyDescent="0.35"/>
    <row r="113" ht="24" customHeight="1" x14ac:dyDescent="0.35"/>
    <row r="114" ht="24" customHeight="1" x14ac:dyDescent="0.35"/>
    <row r="115" ht="24" customHeight="1" x14ac:dyDescent="0.35"/>
    <row r="116" ht="24" customHeight="1" x14ac:dyDescent="0.35"/>
    <row r="117" ht="24" customHeight="1" x14ac:dyDescent="0.35"/>
    <row r="118" ht="24" customHeight="1" x14ac:dyDescent="0.35"/>
    <row r="119" ht="24" customHeight="1" x14ac:dyDescent="0.35"/>
  </sheetData>
  <mergeCells count="2">
    <mergeCell ref="A2:K2"/>
    <mergeCell ref="A1:K1"/>
  </mergeCells>
  <pageMargins left="0.75" right="0.75" top="1" bottom="1" header="0.5" footer="0.5"/>
  <pageSetup fitToHeight="0" orientation="landscape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2B55"/>
    <pageSetUpPr fitToPage="1"/>
  </sheetPr>
  <dimension ref="A1:E119"/>
  <sheetViews>
    <sheetView showGridLines="0" zoomScale="90" workbookViewId="0">
      <selection activeCell="I10" sqref="I10"/>
    </sheetView>
  </sheetViews>
  <sheetFormatPr baseColWidth="10" defaultColWidth="8.7265625" defaultRowHeight="14.5" x14ac:dyDescent="0.35"/>
  <cols>
    <col min="1" max="1" width="18" customWidth="1"/>
    <col min="2" max="5" width="28" customWidth="1"/>
  </cols>
  <sheetData>
    <row r="1" spans="1:5" ht="24" customHeight="1" x14ac:dyDescent="0.35">
      <c r="A1" s="1"/>
      <c r="B1" s="1"/>
      <c r="C1" s="1"/>
      <c r="D1" s="1"/>
      <c r="E1" s="1"/>
    </row>
    <row r="2" spans="1:5" ht="24" customHeight="1" x14ac:dyDescent="0.35">
      <c r="A2" s="1"/>
      <c r="B2" s="1"/>
      <c r="C2" s="1"/>
      <c r="D2" s="1"/>
      <c r="E2" s="1"/>
    </row>
    <row r="3" spans="1:5" ht="24" customHeight="1" x14ac:dyDescent="0.35">
      <c r="A3" s="1"/>
      <c r="B3" s="1"/>
      <c r="C3" s="1"/>
      <c r="D3" s="1"/>
      <c r="E3" s="1"/>
    </row>
    <row r="4" spans="1:5" ht="24" customHeight="1" x14ac:dyDescent="0.35">
      <c r="A4" s="1"/>
      <c r="B4" s="1"/>
      <c r="C4" s="1"/>
      <c r="D4" s="1"/>
      <c r="E4" s="1"/>
    </row>
    <row r="5" spans="1:5" ht="24" customHeight="1" x14ac:dyDescent="0.35">
      <c r="A5" s="1"/>
      <c r="B5" s="1"/>
      <c r="C5" s="1"/>
      <c r="D5" s="1"/>
      <c r="E5" s="1"/>
    </row>
    <row r="6" spans="1:5" ht="24" customHeight="1" x14ac:dyDescent="0.35">
      <c r="A6" s="1"/>
      <c r="B6" s="1"/>
      <c r="C6" s="1"/>
      <c r="D6" s="1"/>
      <c r="E6" s="1"/>
    </row>
    <row r="7" spans="1:5" ht="24" customHeight="1" x14ac:dyDescent="0.35">
      <c r="A7" s="1"/>
      <c r="B7" s="1"/>
      <c r="C7" s="1"/>
      <c r="D7" s="1"/>
      <c r="E7" s="1"/>
    </row>
    <row r="8" spans="1:5" ht="24" customHeight="1" x14ac:dyDescent="0.35">
      <c r="A8" s="1"/>
      <c r="B8" s="1"/>
      <c r="C8" s="1"/>
      <c r="D8" s="1"/>
      <c r="E8" s="1"/>
    </row>
    <row r="9" spans="1:5" ht="24" customHeight="1" x14ac:dyDescent="0.35">
      <c r="A9" s="1"/>
      <c r="B9" s="35" t="s">
        <v>260</v>
      </c>
      <c r="C9" s="17"/>
      <c r="D9" s="17"/>
      <c r="E9" s="17"/>
    </row>
    <row r="10" spans="1:5" ht="24" customHeight="1" x14ac:dyDescent="0.35">
      <c r="A10" s="1"/>
      <c r="B10" s="17"/>
      <c r="C10" s="17"/>
      <c r="D10" s="17"/>
      <c r="E10" s="17"/>
    </row>
    <row r="11" spans="1:5" ht="24" customHeight="1" x14ac:dyDescent="0.35">
      <c r="A11" s="1"/>
      <c r="B11" s="1"/>
      <c r="C11" s="1"/>
      <c r="D11" s="1"/>
      <c r="E11" s="1"/>
    </row>
    <row r="12" spans="1:5" ht="24" customHeight="1" x14ac:dyDescent="0.35">
      <c r="A12" s="1"/>
      <c r="B12" s="16" t="s">
        <v>261</v>
      </c>
      <c r="C12" s="17"/>
      <c r="D12" s="17"/>
      <c r="E12" s="17"/>
    </row>
    <row r="13" spans="1:5" ht="24" customHeight="1" x14ac:dyDescent="0.35">
      <c r="A13" s="1"/>
      <c r="B13" s="17"/>
      <c r="C13" s="17"/>
      <c r="D13" s="17"/>
      <c r="E13" s="17"/>
    </row>
    <row r="14" spans="1:5" ht="24" customHeight="1" x14ac:dyDescent="0.35">
      <c r="A14" s="1"/>
      <c r="B14" s="17"/>
      <c r="C14" s="17"/>
      <c r="D14" s="17"/>
      <c r="E14" s="17"/>
    </row>
    <row r="15" spans="1:5" ht="24" customHeight="1" x14ac:dyDescent="0.35">
      <c r="A15" s="1"/>
      <c r="B15" s="17"/>
      <c r="C15" s="17"/>
      <c r="D15" s="17"/>
      <c r="E15" s="17"/>
    </row>
    <row r="16" spans="1:5" ht="24" customHeight="1" x14ac:dyDescent="0.35">
      <c r="A16" s="1"/>
      <c r="B16" s="1"/>
      <c r="C16" s="1"/>
      <c r="D16" s="1"/>
      <c r="E16" s="1"/>
    </row>
    <row r="17" spans="1:5" ht="24" customHeight="1" x14ac:dyDescent="0.35">
      <c r="A17" s="1"/>
      <c r="B17" s="34" t="s">
        <v>262</v>
      </c>
      <c r="C17" s="17"/>
      <c r="D17" s="17"/>
      <c r="E17" s="17"/>
    </row>
    <row r="18" spans="1:5" ht="24" customHeight="1" x14ac:dyDescent="0.35">
      <c r="A18" s="1"/>
      <c r="B18" s="17"/>
      <c r="C18" s="17"/>
      <c r="D18" s="17"/>
      <c r="E18" s="17"/>
    </row>
    <row r="19" spans="1:5" ht="24" customHeight="1" x14ac:dyDescent="0.35">
      <c r="A19" s="1"/>
      <c r="B19" s="17"/>
      <c r="C19" s="17"/>
      <c r="D19" s="17"/>
      <c r="E19" s="17"/>
    </row>
    <row r="20" spans="1:5" ht="24" customHeight="1" x14ac:dyDescent="0.35">
      <c r="A20" s="1"/>
      <c r="B20" s="17"/>
      <c r="C20" s="17"/>
      <c r="D20" s="17"/>
      <c r="E20" s="17"/>
    </row>
    <row r="21" spans="1:5" ht="24" customHeight="1" x14ac:dyDescent="0.35">
      <c r="A21" s="1"/>
      <c r="B21" s="17"/>
      <c r="C21" s="17"/>
      <c r="D21" s="17"/>
      <c r="E21" s="17"/>
    </row>
    <row r="22" spans="1:5" ht="24" customHeight="1" x14ac:dyDescent="0.35">
      <c r="A22" s="1"/>
      <c r="B22" s="1"/>
      <c r="C22" s="1"/>
      <c r="D22" s="1"/>
      <c r="E22" s="1"/>
    </row>
    <row r="23" spans="1:5" ht="24" customHeight="1" x14ac:dyDescent="0.35">
      <c r="A23" s="1"/>
      <c r="B23" s="1"/>
      <c r="C23" s="1"/>
      <c r="D23" s="1"/>
      <c r="E23" s="1"/>
    </row>
    <row r="24" spans="1:5" ht="24" customHeight="1" x14ac:dyDescent="0.35">
      <c r="A24" s="1"/>
      <c r="B24" s="1"/>
      <c r="C24" s="1"/>
      <c r="D24" s="1"/>
      <c r="E24" s="1"/>
    </row>
    <row r="25" spans="1:5" ht="24" customHeight="1" x14ac:dyDescent="0.35"/>
    <row r="26" spans="1:5" ht="24" customHeight="1" x14ac:dyDescent="0.35"/>
    <row r="27" spans="1:5" ht="24" customHeight="1" x14ac:dyDescent="0.35"/>
    <row r="28" spans="1:5" ht="24" customHeight="1" x14ac:dyDescent="0.35"/>
    <row r="29" spans="1:5" ht="24" customHeight="1" x14ac:dyDescent="0.35"/>
    <row r="30" spans="1:5" ht="24" customHeight="1" x14ac:dyDescent="0.35"/>
    <row r="31" spans="1:5" ht="24" customHeight="1" x14ac:dyDescent="0.35"/>
    <row r="32" spans="1:5" ht="24" customHeight="1" x14ac:dyDescent="0.35"/>
    <row r="33" ht="24" customHeight="1" x14ac:dyDescent="0.35"/>
    <row r="34" ht="24" customHeight="1" x14ac:dyDescent="0.35"/>
    <row r="35" ht="24" customHeight="1" x14ac:dyDescent="0.35"/>
    <row r="36" ht="24" customHeight="1" x14ac:dyDescent="0.35"/>
    <row r="37" ht="24" customHeight="1" x14ac:dyDescent="0.35"/>
    <row r="38" ht="24" customHeight="1" x14ac:dyDescent="0.35"/>
    <row r="39" ht="24" customHeight="1" x14ac:dyDescent="0.35"/>
    <row r="40" ht="24" customHeight="1" x14ac:dyDescent="0.35"/>
    <row r="41" ht="24" customHeight="1" x14ac:dyDescent="0.35"/>
    <row r="42" ht="24" customHeight="1" x14ac:dyDescent="0.35"/>
    <row r="43" ht="24" customHeight="1" x14ac:dyDescent="0.35"/>
    <row r="44" ht="24" customHeight="1" x14ac:dyDescent="0.35"/>
    <row r="45" ht="24" customHeight="1" x14ac:dyDescent="0.35"/>
    <row r="46" ht="24" customHeight="1" x14ac:dyDescent="0.35"/>
    <row r="47" ht="24" customHeight="1" x14ac:dyDescent="0.35"/>
    <row r="48" ht="24" customHeight="1" x14ac:dyDescent="0.35"/>
    <row r="49" ht="24" customHeight="1" x14ac:dyDescent="0.35"/>
    <row r="50" ht="24" customHeight="1" x14ac:dyDescent="0.35"/>
    <row r="51" ht="24" customHeight="1" x14ac:dyDescent="0.35"/>
    <row r="52" ht="24" customHeight="1" x14ac:dyDescent="0.35"/>
    <row r="53" ht="24" customHeight="1" x14ac:dyDescent="0.35"/>
    <row r="54" ht="24" customHeight="1" x14ac:dyDescent="0.35"/>
    <row r="55" ht="24" customHeight="1" x14ac:dyDescent="0.35"/>
    <row r="56" ht="24" customHeight="1" x14ac:dyDescent="0.35"/>
    <row r="57" ht="24" customHeight="1" x14ac:dyDescent="0.35"/>
    <row r="58" ht="24" customHeight="1" x14ac:dyDescent="0.35"/>
    <row r="59" ht="24" customHeight="1" x14ac:dyDescent="0.35"/>
    <row r="60" ht="24" customHeight="1" x14ac:dyDescent="0.35"/>
    <row r="61" ht="24" customHeight="1" x14ac:dyDescent="0.35"/>
    <row r="62" ht="24" customHeight="1" x14ac:dyDescent="0.35"/>
    <row r="63" ht="24" customHeight="1" x14ac:dyDescent="0.35"/>
    <row r="64" ht="24" customHeight="1" x14ac:dyDescent="0.35"/>
    <row r="65" ht="24" customHeight="1" x14ac:dyDescent="0.35"/>
    <row r="66" ht="24" customHeight="1" x14ac:dyDescent="0.35"/>
    <row r="67" ht="24" customHeight="1" x14ac:dyDescent="0.35"/>
    <row r="68" ht="24" customHeight="1" x14ac:dyDescent="0.35"/>
    <row r="69" ht="24" customHeight="1" x14ac:dyDescent="0.35"/>
    <row r="70" ht="24" customHeight="1" x14ac:dyDescent="0.35"/>
    <row r="71" ht="24" customHeight="1" x14ac:dyDescent="0.35"/>
    <row r="72" ht="24" customHeight="1" x14ac:dyDescent="0.35"/>
    <row r="73" ht="24" customHeight="1" x14ac:dyDescent="0.35"/>
    <row r="74" ht="24" customHeight="1" x14ac:dyDescent="0.35"/>
    <row r="75" ht="24" customHeight="1" x14ac:dyDescent="0.35"/>
    <row r="76" ht="24" customHeight="1" x14ac:dyDescent="0.35"/>
    <row r="77" ht="24" customHeight="1" x14ac:dyDescent="0.35"/>
    <row r="78" ht="24" customHeight="1" x14ac:dyDescent="0.35"/>
    <row r="79" ht="24" customHeight="1" x14ac:dyDescent="0.35"/>
    <row r="80" ht="24" customHeight="1" x14ac:dyDescent="0.35"/>
    <row r="81" ht="24" customHeight="1" x14ac:dyDescent="0.35"/>
    <row r="82" ht="24" customHeight="1" x14ac:dyDescent="0.35"/>
    <row r="83" ht="24" customHeight="1" x14ac:dyDescent="0.35"/>
    <row r="84" ht="24" customHeight="1" x14ac:dyDescent="0.35"/>
    <row r="85" ht="24" customHeight="1" x14ac:dyDescent="0.35"/>
    <row r="86" ht="24" customHeight="1" x14ac:dyDescent="0.35"/>
    <row r="87" ht="24" customHeight="1" x14ac:dyDescent="0.35"/>
    <row r="88" ht="24" customHeight="1" x14ac:dyDescent="0.35"/>
    <row r="89" ht="24" customHeight="1" x14ac:dyDescent="0.35"/>
    <row r="90" ht="24" customHeight="1" x14ac:dyDescent="0.35"/>
    <row r="91" ht="24" customHeight="1" x14ac:dyDescent="0.35"/>
    <row r="92" ht="24" customHeight="1" x14ac:dyDescent="0.35"/>
    <row r="93" ht="24" customHeight="1" x14ac:dyDescent="0.35"/>
    <row r="94" ht="24" customHeight="1" x14ac:dyDescent="0.35"/>
    <row r="95" ht="24" customHeight="1" x14ac:dyDescent="0.35"/>
    <row r="96" ht="24" customHeight="1" x14ac:dyDescent="0.35"/>
    <row r="97" ht="24" customHeight="1" x14ac:dyDescent="0.35"/>
    <row r="98" ht="24" customHeight="1" x14ac:dyDescent="0.35"/>
    <row r="99" ht="24" customHeight="1" x14ac:dyDescent="0.35"/>
    <row r="100" ht="24" customHeight="1" x14ac:dyDescent="0.35"/>
    <row r="101" ht="24" customHeight="1" x14ac:dyDescent="0.35"/>
    <row r="102" ht="24" customHeight="1" x14ac:dyDescent="0.35"/>
    <row r="103" ht="24" customHeight="1" x14ac:dyDescent="0.35"/>
    <row r="104" ht="24" customHeight="1" x14ac:dyDescent="0.35"/>
    <row r="105" ht="24" customHeight="1" x14ac:dyDescent="0.35"/>
    <row r="106" ht="24" customHeight="1" x14ac:dyDescent="0.35"/>
    <row r="107" ht="24" customHeight="1" x14ac:dyDescent="0.35"/>
    <row r="108" ht="24" customHeight="1" x14ac:dyDescent="0.35"/>
    <row r="109" ht="24" customHeight="1" x14ac:dyDescent="0.35"/>
    <row r="110" ht="24" customHeight="1" x14ac:dyDescent="0.35"/>
    <row r="111" ht="24" customHeight="1" x14ac:dyDescent="0.35"/>
    <row r="112" ht="24" customHeight="1" x14ac:dyDescent="0.35"/>
    <row r="113" ht="24" customHeight="1" x14ac:dyDescent="0.35"/>
    <row r="114" ht="24" customHeight="1" x14ac:dyDescent="0.35"/>
    <row r="115" ht="24" customHeight="1" x14ac:dyDescent="0.35"/>
    <row r="116" ht="24" customHeight="1" x14ac:dyDescent="0.35"/>
    <row r="117" ht="24" customHeight="1" x14ac:dyDescent="0.35"/>
    <row r="118" ht="24" customHeight="1" x14ac:dyDescent="0.35"/>
    <row r="119" ht="24" customHeight="1" x14ac:dyDescent="0.35"/>
  </sheetData>
  <mergeCells count="3">
    <mergeCell ref="B12:E15"/>
    <mergeCell ref="B17:E21"/>
    <mergeCell ref="B9:E10"/>
  </mergeCells>
  <hyperlinks>
    <hyperlink ref="B12" r:id="rId1" xr:uid="{00000000-0004-0000-0D00-000000000000}"/>
  </hyperlinks>
  <pageMargins left="0.75" right="0.75" top="1" bottom="1" header="0.5" footer="0.5"/>
  <pageSetup fitToHeight="0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B55"/>
    <pageSetUpPr fitToPage="1"/>
  </sheetPr>
  <dimension ref="A1:I112"/>
  <sheetViews>
    <sheetView showGridLines="0" zoomScale="90" workbookViewId="0">
      <selection activeCell="K9" sqref="K9"/>
    </sheetView>
  </sheetViews>
  <sheetFormatPr baseColWidth="10" defaultColWidth="8.7265625" defaultRowHeight="14.5" x14ac:dyDescent="0.35"/>
  <cols>
    <col min="1" max="9" width="18" customWidth="1"/>
  </cols>
  <sheetData>
    <row r="1" spans="1:9" ht="34" customHeight="1" x14ac:dyDescent="0.35">
      <c r="A1" s="45" t="s">
        <v>9</v>
      </c>
      <c r="B1" s="45"/>
      <c r="C1" s="45"/>
      <c r="D1" s="45"/>
      <c r="E1" s="45"/>
      <c r="F1" s="45"/>
      <c r="G1" s="45"/>
      <c r="H1" s="45"/>
      <c r="I1" s="45"/>
    </row>
    <row r="2" spans="1:9" ht="28" customHeight="1" x14ac:dyDescent="0.35">
      <c r="A2" s="46" t="s">
        <v>10</v>
      </c>
      <c r="B2" s="46"/>
      <c r="C2" s="46"/>
      <c r="D2" s="46"/>
      <c r="E2" s="46"/>
      <c r="F2" s="46"/>
      <c r="G2" s="46"/>
      <c r="H2" s="46"/>
      <c r="I2" s="46"/>
    </row>
    <row r="3" spans="1:9" ht="24" customHeight="1" x14ac:dyDescent="0.35"/>
    <row r="4" spans="1:9" ht="24" customHeight="1" x14ac:dyDescent="0.35"/>
    <row r="5" spans="1:9" ht="24" customHeight="1" x14ac:dyDescent="0.35">
      <c r="A5" s="24" t="s">
        <v>11</v>
      </c>
      <c r="B5" s="17"/>
      <c r="C5" s="24" t="s">
        <v>12</v>
      </c>
      <c r="D5" s="17"/>
      <c r="E5" s="24" t="s">
        <v>13</v>
      </c>
      <c r="F5" s="17"/>
    </row>
    <row r="6" spans="1:9" ht="24" customHeight="1" x14ac:dyDescent="0.35">
      <c r="A6" s="17"/>
      <c r="B6" s="17"/>
      <c r="C6" s="17"/>
      <c r="D6" s="17"/>
      <c r="E6" s="17"/>
      <c r="F6" s="17"/>
    </row>
    <row r="7" spans="1:9" ht="24" customHeight="1" x14ac:dyDescent="0.35">
      <c r="A7" s="17"/>
      <c r="B7" s="17"/>
      <c r="C7" s="17"/>
      <c r="D7" s="17"/>
      <c r="E7" s="17"/>
      <c r="F7" s="17"/>
    </row>
    <row r="8" spans="1:9" ht="24" customHeight="1" x14ac:dyDescent="0.35">
      <c r="A8" s="17"/>
      <c r="B8" s="17"/>
      <c r="C8" s="17"/>
      <c r="D8" s="17"/>
      <c r="E8" s="17"/>
      <c r="F8" s="17"/>
    </row>
    <row r="9" spans="1:9" ht="24" customHeight="1" x14ac:dyDescent="0.35"/>
    <row r="10" spans="1:9" ht="24" customHeight="1" x14ac:dyDescent="0.35">
      <c r="A10" s="36" t="s">
        <v>14</v>
      </c>
      <c r="B10" s="36"/>
      <c r="C10" s="36" t="s">
        <v>15</v>
      </c>
      <c r="D10" s="36"/>
      <c r="E10" s="24" t="s">
        <v>16</v>
      </c>
      <c r="F10" s="17"/>
    </row>
    <row r="11" spans="1:9" ht="24" customHeight="1" x14ac:dyDescent="0.35">
      <c r="A11" s="36"/>
      <c r="B11" s="36"/>
      <c r="C11" s="36"/>
      <c r="D11" s="36"/>
      <c r="E11" s="17"/>
      <c r="F11" s="17"/>
    </row>
    <row r="12" spans="1:9" ht="24" customHeight="1" x14ac:dyDescent="0.35">
      <c r="A12" s="36"/>
      <c r="B12" s="36"/>
      <c r="C12" s="36"/>
      <c r="D12" s="36"/>
      <c r="E12" s="17"/>
      <c r="F12" s="17"/>
    </row>
    <row r="13" spans="1:9" ht="24" customHeight="1" x14ac:dyDescent="0.35">
      <c r="A13" s="36"/>
      <c r="B13" s="36"/>
      <c r="C13" s="36"/>
      <c r="D13" s="36"/>
      <c r="E13" s="17"/>
      <c r="F13" s="17"/>
    </row>
    <row r="14" spans="1:9" ht="24" customHeight="1" x14ac:dyDescent="0.35"/>
    <row r="15" spans="1:9" ht="24" customHeight="1" x14ac:dyDescent="0.35">
      <c r="A15" s="25" t="s">
        <v>17</v>
      </c>
      <c r="B15" s="17"/>
      <c r="C15" s="17"/>
      <c r="D15" s="17"/>
      <c r="E15" s="17"/>
      <c r="F15" s="17"/>
      <c r="G15" s="17"/>
      <c r="H15" s="17"/>
      <c r="I15" s="17"/>
    </row>
    <row r="16" spans="1:9" ht="24" customHeight="1" x14ac:dyDescent="0.35">
      <c r="A16" s="17"/>
      <c r="B16" s="17"/>
      <c r="C16" s="17"/>
      <c r="D16" s="17"/>
      <c r="E16" s="17"/>
      <c r="F16" s="17"/>
      <c r="G16" s="17"/>
      <c r="H16" s="17"/>
      <c r="I16" s="17"/>
    </row>
    <row r="17" spans="1:9" ht="24" customHeight="1" x14ac:dyDescent="0.35">
      <c r="A17" s="17"/>
      <c r="B17" s="17"/>
      <c r="C17" s="17"/>
      <c r="D17" s="17"/>
      <c r="E17" s="17"/>
      <c r="F17" s="17"/>
      <c r="G17" s="17"/>
      <c r="H17" s="17"/>
      <c r="I17" s="17"/>
    </row>
    <row r="18" spans="1:9" ht="24" customHeight="1" x14ac:dyDescent="0.35"/>
    <row r="19" spans="1:9" ht="24" customHeight="1" x14ac:dyDescent="0.35"/>
    <row r="20" spans="1:9" ht="24" customHeight="1" x14ac:dyDescent="0.35"/>
    <row r="21" spans="1:9" ht="24" customHeight="1" x14ac:dyDescent="0.35"/>
    <row r="22" spans="1:9" ht="24" customHeight="1" x14ac:dyDescent="0.35"/>
    <row r="23" spans="1:9" ht="24" customHeight="1" x14ac:dyDescent="0.35"/>
    <row r="24" spans="1:9" ht="24" customHeight="1" x14ac:dyDescent="0.35"/>
    <row r="25" spans="1:9" ht="24" customHeight="1" x14ac:dyDescent="0.35"/>
    <row r="26" spans="1:9" ht="24" customHeight="1" x14ac:dyDescent="0.35"/>
    <row r="27" spans="1:9" ht="24" customHeight="1" x14ac:dyDescent="0.35"/>
    <row r="28" spans="1:9" ht="24" customHeight="1" x14ac:dyDescent="0.35"/>
    <row r="29" spans="1:9" ht="24" customHeight="1" x14ac:dyDescent="0.35"/>
    <row r="30" spans="1:9" ht="24" customHeight="1" x14ac:dyDescent="0.35"/>
    <row r="31" spans="1:9" ht="24" customHeight="1" x14ac:dyDescent="0.35"/>
    <row r="32" spans="1:9" ht="24" customHeight="1" x14ac:dyDescent="0.35"/>
    <row r="33" ht="24" customHeight="1" x14ac:dyDescent="0.35"/>
    <row r="34" ht="24" customHeight="1" x14ac:dyDescent="0.35"/>
    <row r="35" ht="24" customHeight="1" x14ac:dyDescent="0.35"/>
    <row r="36" ht="24" customHeight="1" x14ac:dyDescent="0.35"/>
    <row r="37" ht="24" customHeight="1" x14ac:dyDescent="0.35"/>
    <row r="38" ht="24" customHeight="1" x14ac:dyDescent="0.35"/>
    <row r="39" ht="24" customHeight="1" x14ac:dyDescent="0.35"/>
    <row r="40" ht="24" customHeight="1" x14ac:dyDescent="0.35"/>
    <row r="41" ht="24" customHeight="1" x14ac:dyDescent="0.35"/>
    <row r="42" ht="24" customHeight="1" x14ac:dyDescent="0.35"/>
    <row r="43" ht="24" customHeight="1" x14ac:dyDescent="0.35"/>
    <row r="44" ht="24" customHeight="1" x14ac:dyDescent="0.35"/>
    <row r="45" ht="24" customHeight="1" x14ac:dyDescent="0.35"/>
    <row r="46" ht="24" customHeight="1" x14ac:dyDescent="0.35"/>
    <row r="47" ht="24" customHeight="1" x14ac:dyDescent="0.35"/>
    <row r="48" ht="24" customHeight="1" x14ac:dyDescent="0.35"/>
    <row r="49" ht="24" customHeight="1" x14ac:dyDescent="0.35"/>
    <row r="50" ht="24" customHeight="1" x14ac:dyDescent="0.35"/>
    <row r="51" ht="24" customHeight="1" x14ac:dyDescent="0.35"/>
    <row r="52" ht="24" customHeight="1" x14ac:dyDescent="0.35"/>
    <row r="53" ht="24" customHeight="1" x14ac:dyDescent="0.35"/>
    <row r="54" ht="24" customHeight="1" x14ac:dyDescent="0.35"/>
    <row r="55" ht="24" customHeight="1" x14ac:dyDescent="0.35"/>
    <row r="56" ht="24" customHeight="1" x14ac:dyDescent="0.35"/>
    <row r="57" ht="24" customHeight="1" x14ac:dyDescent="0.35"/>
    <row r="58" ht="24" customHeight="1" x14ac:dyDescent="0.35"/>
    <row r="59" ht="24" customHeight="1" x14ac:dyDescent="0.35"/>
    <row r="60" ht="24" customHeight="1" x14ac:dyDescent="0.35"/>
    <row r="61" ht="24" customHeight="1" x14ac:dyDescent="0.35"/>
    <row r="62" ht="24" customHeight="1" x14ac:dyDescent="0.35"/>
    <row r="63" ht="24" customHeight="1" x14ac:dyDescent="0.35"/>
    <row r="64" ht="24" customHeight="1" x14ac:dyDescent="0.35"/>
    <row r="65" ht="24" customHeight="1" x14ac:dyDescent="0.35"/>
    <row r="66" ht="24" customHeight="1" x14ac:dyDescent="0.35"/>
    <row r="67" ht="24" customHeight="1" x14ac:dyDescent="0.35"/>
    <row r="68" ht="24" customHeight="1" x14ac:dyDescent="0.35"/>
    <row r="69" ht="24" customHeight="1" x14ac:dyDescent="0.35"/>
    <row r="70" ht="24" customHeight="1" x14ac:dyDescent="0.35"/>
    <row r="71" ht="24" customHeight="1" x14ac:dyDescent="0.35"/>
    <row r="72" ht="24" customHeight="1" x14ac:dyDescent="0.35"/>
    <row r="73" ht="24" customHeight="1" x14ac:dyDescent="0.35"/>
    <row r="74" ht="24" customHeight="1" x14ac:dyDescent="0.35"/>
    <row r="75" ht="24" customHeight="1" x14ac:dyDescent="0.35"/>
    <row r="76" ht="24" customHeight="1" x14ac:dyDescent="0.35"/>
    <row r="77" ht="24" customHeight="1" x14ac:dyDescent="0.35"/>
    <row r="78" ht="24" customHeight="1" x14ac:dyDescent="0.35"/>
    <row r="79" ht="24" customHeight="1" x14ac:dyDescent="0.35"/>
    <row r="80" ht="24" customHeight="1" x14ac:dyDescent="0.35"/>
    <row r="81" ht="24" customHeight="1" x14ac:dyDescent="0.35"/>
    <row r="82" ht="24" customHeight="1" x14ac:dyDescent="0.35"/>
    <row r="83" ht="24" customHeight="1" x14ac:dyDescent="0.35"/>
    <row r="84" ht="24" customHeight="1" x14ac:dyDescent="0.35"/>
    <row r="85" ht="24" customHeight="1" x14ac:dyDescent="0.35"/>
    <row r="86" ht="24" customHeight="1" x14ac:dyDescent="0.35"/>
    <row r="87" ht="24" customHeight="1" x14ac:dyDescent="0.35"/>
    <row r="88" ht="24" customHeight="1" x14ac:dyDescent="0.35"/>
    <row r="89" ht="24" customHeight="1" x14ac:dyDescent="0.35"/>
    <row r="90" ht="24" customHeight="1" x14ac:dyDescent="0.35"/>
    <row r="91" ht="24" customHeight="1" x14ac:dyDescent="0.35"/>
    <row r="92" ht="24" customHeight="1" x14ac:dyDescent="0.35"/>
    <row r="93" ht="24" customHeight="1" x14ac:dyDescent="0.35"/>
    <row r="94" ht="24" customHeight="1" x14ac:dyDescent="0.35"/>
    <row r="95" ht="24" customHeight="1" x14ac:dyDescent="0.35"/>
    <row r="96" ht="24" customHeight="1" x14ac:dyDescent="0.35"/>
    <row r="97" ht="24" customHeight="1" x14ac:dyDescent="0.35"/>
    <row r="98" ht="24" customHeight="1" x14ac:dyDescent="0.35"/>
    <row r="99" ht="24" customHeight="1" x14ac:dyDescent="0.35"/>
    <row r="100" ht="24" customHeight="1" x14ac:dyDescent="0.35"/>
    <row r="101" ht="24" customHeight="1" x14ac:dyDescent="0.35"/>
    <row r="102" ht="24" customHeight="1" x14ac:dyDescent="0.35"/>
    <row r="103" ht="24" customHeight="1" x14ac:dyDescent="0.35"/>
    <row r="104" ht="24" customHeight="1" x14ac:dyDescent="0.35"/>
    <row r="105" ht="24" customHeight="1" x14ac:dyDescent="0.35"/>
    <row r="106" ht="24" customHeight="1" x14ac:dyDescent="0.35"/>
    <row r="107" ht="24" customHeight="1" x14ac:dyDescent="0.35"/>
    <row r="108" ht="24" customHeight="1" x14ac:dyDescent="0.35"/>
    <row r="109" ht="24" customHeight="1" x14ac:dyDescent="0.35"/>
    <row r="110" ht="24" customHeight="1" x14ac:dyDescent="0.35"/>
    <row r="111" ht="24" customHeight="1" x14ac:dyDescent="0.35"/>
    <row r="112" ht="24" customHeight="1" x14ac:dyDescent="0.35"/>
  </sheetData>
  <mergeCells count="9">
    <mergeCell ref="A10:B13"/>
    <mergeCell ref="A15:I17"/>
    <mergeCell ref="A5:B8"/>
    <mergeCell ref="E5:F8"/>
    <mergeCell ref="C5:D8"/>
    <mergeCell ref="C10:D13"/>
    <mergeCell ref="E10:F13"/>
    <mergeCell ref="A1:I1"/>
    <mergeCell ref="A2:I2"/>
  </mergeCells>
  <pageMargins left="0.75" right="0.75" top="1" bottom="1" header="0.5" footer="0.5"/>
  <pageSetup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B55"/>
    <pageSetUpPr fitToPage="1"/>
  </sheetPr>
  <dimension ref="A1:K119"/>
  <sheetViews>
    <sheetView showGridLines="0" zoomScale="90" workbookViewId="0">
      <pane ySplit="4" topLeftCell="A5" activePane="bottomLeft" state="frozen"/>
      <selection pane="bottomLeft" sqref="A1:XFD4"/>
    </sheetView>
  </sheetViews>
  <sheetFormatPr baseColWidth="10" defaultColWidth="8.7265625" defaultRowHeight="14.5" x14ac:dyDescent="0.35"/>
  <cols>
    <col min="1" max="1" width="13" customWidth="1"/>
    <col min="2" max="2" width="30" customWidth="1"/>
    <col min="3" max="3" width="22" customWidth="1"/>
    <col min="4" max="4" width="30" customWidth="1"/>
    <col min="5" max="5" width="36" customWidth="1"/>
    <col min="6" max="6" width="38" customWidth="1"/>
    <col min="7" max="8" width="15" customWidth="1"/>
    <col min="9" max="9" width="22" customWidth="1"/>
    <col min="10" max="10" width="18" customWidth="1"/>
    <col min="11" max="11" width="16" customWidth="1"/>
  </cols>
  <sheetData>
    <row r="1" spans="1:11" s="42" customFormat="1" ht="34" customHeight="1" x14ac:dyDescent="0.35">
      <c r="A1" s="41" t="s">
        <v>18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s="42" customFormat="1" ht="28" customHeight="1" x14ac:dyDescent="0.35">
      <c r="A2" s="43" t="s">
        <v>19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1" s="42" customFormat="1" ht="24" customHeight="1" x14ac:dyDescent="0.3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1" s="42" customFormat="1" ht="24" customHeight="1" x14ac:dyDescent="0.35">
      <c r="A4" s="40" t="s">
        <v>20</v>
      </c>
      <c r="B4" s="40" t="s">
        <v>21</v>
      </c>
      <c r="C4" s="40" t="s">
        <v>22</v>
      </c>
      <c r="D4" s="40" t="s">
        <v>23</v>
      </c>
      <c r="E4" s="40" t="s">
        <v>24</v>
      </c>
      <c r="F4" s="40" t="s">
        <v>25</v>
      </c>
      <c r="G4" s="40" t="s">
        <v>26</v>
      </c>
      <c r="H4" s="40" t="s">
        <v>27</v>
      </c>
      <c r="I4" s="40" t="s">
        <v>28</v>
      </c>
      <c r="J4" s="40" t="s">
        <v>29</v>
      </c>
      <c r="K4" s="40" t="s">
        <v>30</v>
      </c>
    </row>
    <row r="5" spans="1:11" ht="24" customHeight="1" x14ac:dyDescent="0.35">
      <c r="A5" s="4" t="s">
        <v>31</v>
      </c>
      <c r="B5" s="4" t="s">
        <v>32</v>
      </c>
      <c r="C5" s="4" t="s">
        <v>33</v>
      </c>
      <c r="D5" s="4" t="s">
        <v>34</v>
      </c>
      <c r="E5" s="4" t="s">
        <v>35</v>
      </c>
      <c r="F5" s="4" t="s">
        <v>35</v>
      </c>
      <c r="G5" s="4" t="s">
        <v>36</v>
      </c>
      <c r="H5" s="4" t="s">
        <v>37</v>
      </c>
      <c r="I5" s="4" t="s">
        <v>38</v>
      </c>
      <c r="J5" s="4" t="s">
        <v>39</v>
      </c>
      <c r="K5" s="4" t="s">
        <v>40</v>
      </c>
    </row>
    <row r="6" spans="1:11" ht="24" customHeight="1" x14ac:dyDescent="0.35">
      <c r="A6" s="4" t="s">
        <v>41</v>
      </c>
      <c r="B6" s="4" t="s">
        <v>42</v>
      </c>
      <c r="C6" s="4" t="s">
        <v>43</v>
      </c>
      <c r="D6" s="4" t="s">
        <v>34</v>
      </c>
      <c r="E6" s="4" t="s">
        <v>44</v>
      </c>
      <c r="F6" s="4" t="s">
        <v>44</v>
      </c>
      <c r="G6" s="4" t="s">
        <v>45</v>
      </c>
      <c r="H6" s="4" t="s">
        <v>37</v>
      </c>
      <c r="I6" s="4" t="s">
        <v>38</v>
      </c>
      <c r="J6" s="4" t="s">
        <v>46</v>
      </c>
      <c r="K6" s="4" t="s">
        <v>40</v>
      </c>
    </row>
    <row r="7" spans="1:11" ht="24" customHeight="1" x14ac:dyDescent="0.35">
      <c r="A7" s="4" t="s">
        <v>47</v>
      </c>
      <c r="B7" s="4" t="s">
        <v>48</v>
      </c>
      <c r="C7" s="4" t="s">
        <v>49</v>
      </c>
      <c r="D7" s="4" t="s">
        <v>34</v>
      </c>
      <c r="E7" s="4" t="s">
        <v>50</v>
      </c>
      <c r="F7" s="4" t="s">
        <v>50</v>
      </c>
      <c r="G7" s="4" t="s">
        <v>45</v>
      </c>
      <c r="H7" s="4" t="s">
        <v>37</v>
      </c>
      <c r="I7" s="4" t="s">
        <v>38</v>
      </c>
      <c r="J7" s="4" t="s">
        <v>51</v>
      </c>
      <c r="K7" s="4" t="s">
        <v>40</v>
      </c>
    </row>
    <row r="8" spans="1:11" ht="24" customHeight="1" x14ac:dyDescent="0.35">
      <c r="A8" s="4" t="s">
        <v>52</v>
      </c>
      <c r="B8" s="4" t="s">
        <v>53</v>
      </c>
      <c r="C8" s="4" t="s">
        <v>54</v>
      </c>
      <c r="D8" s="4" t="s">
        <v>34</v>
      </c>
      <c r="E8" s="4" t="s">
        <v>55</v>
      </c>
      <c r="F8" s="4" t="s">
        <v>55</v>
      </c>
      <c r="G8" s="4" t="s">
        <v>56</v>
      </c>
      <c r="H8" s="4" t="s">
        <v>37</v>
      </c>
      <c r="I8" s="4" t="s">
        <v>38</v>
      </c>
      <c r="J8" s="4" t="s">
        <v>57</v>
      </c>
      <c r="K8" s="4" t="s">
        <v>58</v>
      </c>
    </row>
    <row r="9" spans="1:11" ht="24" customHeight="1" x14ac:dyDescent="0.35">
      <c r="A9" s="4" t="s">
        <v>59</v>
      </c>
      <c r="B9" s="4" t="s">
        <v>60</v>
      </c>
      <c r="C9" s="4" t="s">
        <v>61</v>
      </c>
      <c r="D9" s="4" t="s">
        <v>34</v>
      </c>
      <c r="E9" s="4" t="s">
        <v>62</v>
      </c>
      <c r="F9" s="4" t="s">
        <v>62</v>
      </c>
      <c r="G9" s="4" t="s">
        <v>63</v>
      </c>
      <c r="H9" s="4" t="s">
        <v>37</v>
      </c>
      <c r="I9" s="4" t="s">
        <v>38</v>
      </c>
      <c r="J9" s="4"/>
      <c r="K9" s="4" t="s">
        <v>64</v>
      </c>
    </row>
    <row r="10" spans="1:11" ht="24" customHeight="1" x14ac:dyDescent="0.3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ht="24" customHeight="1" x14ac:dyDescent="0.3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ht="24" customHeight="1" x14ac:dyDescent="0.3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24" customHeight="1" x14ac:dyDescent="0.3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 ht="24" customHeight="1" x14ac:dyDescent="0.3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ht="24" customHeight="1" x14ac:dyDescent="0.3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ht="24" customHeight="1" x14ac:dyDescent="0.3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 ht="24" customHeight="1" x14ac:dyDescent="0.3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 ht="24" customHeight="1" x14ac:dyDescent="0.3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 ht="24" customHeight="1" x14ac:dyDescent="0.3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1" ht="24" customHeight="1" x14ac:dyDescent="0.3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1" ht="24" customHeight="1" x14ac:dyDescent="0.3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 ht="24" customHeight="1" x14ac:dyDescent="0.3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1" ht="24" customHeight="1" x14ac:dyDescent="0.3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1:11" ht="24" customHeight="1" x14ac:dyDescent="0.3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1" ht="24" customHeight="1" x14ac:dyDescent="0.3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1" ht="24" customHeight="1" x14ac:dyDescent="0.3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1" ht="24" customHeight="1" x14ac:dyDescent="0.3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1" ht="24" customHeight="1" x14ac:dyDescent="0.3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1" ht="24" customHeight="1" x14ac:dyDescent="0.3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1:11" ht="24" customHeight="1" x14ac:dyDescent="0.3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1:11" ht="24" customHeight="1" x14ac:dyDescent="0.3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1:11" ht="24" customHeight="1" x14ac:dyDescent="0.3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1:11" ht="24" customHeight="1" x14ac:dyDescent="0.3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1:11" ht="24" customHeight="1" x14ac:dyDescent="0.3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1" ht="24" customHeight="1" x14ac:dyDescent="0.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11" ht="24" customHeight="1" x14ac:dyDescent="0.3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1:11" ht="24" customHeight="1" x14ac:dyDescent="0.3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1:11" ht="24" customHeight="1" x14ac:dyDescent="0.3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1:11" ht="24" customHeight="1" x14ac:dyDescent="0.3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1:11" ht="24" customHeight="1" x14ac:dyDescent="0.3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1:11" ht="24" customHeight="1" x14ac:dyDescent="0.3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1:11" ht="24" customHeight="1" x14ac:dyDescent="0.3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1:11" ht="24" customHeight="1" x14ac:dyDescent="0.3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11" ht="24" customHeight="1" x14ac:dyDescent="0.3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11" ht="24" customHeight="1" x14ac:dyDescent="0.3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11" ht="24" customHeight="1" x14ac:dyDescent="0.3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11" ht="24" customHeight="1" x14ac:dyDescent="0.3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11" ht="24" customHeight="1" x14ac:dyDescent="0.3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ht="24" customHeight="1" x14ac:dyDescent="0.3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ht="24" customHeight="1" x14ac:dyDescent="0.3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ht="24" customHeight="1" x14ac:dyDescent="0.3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ht="24" customHeight="1" x14ac:dyDescent="0.3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ht="24" customHeight="1" x14ac:dyDescent="0.3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ht="24" customHeight="1" x14ac:dyDescent="0.3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ht="24" customHeight="1" x14ac:dyDescent="0.3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ht="24" customHeight="1" x14ac:dyDescent="0.3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ht="24" customHeight="1" x14ac:dyDescent="0.3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ht="24" customHeight="1" x14ac:dyDescent="0.3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ht="24" customHeight="1" x14ac:dyDescent="0.3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ht="24" customHeight="1" x14ac:dyDescent="0.3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ht="24" customHeight="1" x14ac:dyDescent="0.3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ht="24" customHeight="1" x14ac:dyDescent="0.3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ht="24" customHeight="1" x14ac:dyDescent="0.3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ht="24" customHeight="1" x14ac:dyDescent="0.3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ht="24" customHeight="1" x14ac:dyDescent="0.3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ht="24" customHeight="1" x14ac:dyDescent="0.3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ht="24" customHeight="1" x14ac:dyDescent="0.3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ht="24" customHeight="1" x14ac:dyDescent="0.3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ht="24" customHeight="1" x14ac:dyDescent="0.3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ht="24" customHeight="1" x14ac:dyDescent="0.3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ht="24" customHeight="1" x14ac:dyDescent="0.3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ht="24" customHeight="1" x14ac:dyDescent="0.3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ht="24" customHeight="1" x14ac:dyDescent="0.3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ht="24" customHeight="1" x14ac:dyDescent="0.3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ht="24" customHeight="1" x14ac:dyDescent="0.3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ht="24" customHeight="1" x14ac:dyDescent="0.3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ht="24" customHeight="1" x14ac:dyDescent="0.3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ht="24" customHeight="1" x14ac:dyDescent="0.3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ht="24" customHeight="1" x14ac:dyDescent="0.3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ht="24" customHeight="1" x14ac:dyDescent="0.3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ht="24" customHeight="1" x14ac:dyDescent="0.3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ht="24" customHeight="1" x14ac:dyDescent="0.3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ht="24" customHeight="1" x14ac:dyDescent="0.3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ht="24" customHeight="1" x14ac:dyDescent="0.3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ht="24" customHeight="1" x14ac:dyDescent="0.3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ht="24" customHeight="1" x14ac:dyDescent="0.3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ht="24" customHeight="1" x14ac:dyDescent="0.3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ht="24" customHeight="1" x14ac:dyDescent="0.3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ht="24" customHeight="1" x14ac:dyDescent="0.3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ht="24" customHeight="1" x14ac:dyDescent="0.3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ht="24" customHeight="1" x14ac:dyDescent="0.3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ht="24" customHeight="1" x14ac:dyDescent="0.3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ht="24" customHeight="1" x14ac:dyDescent="0.3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ht="24" customHeight="1" x14ac:dyDescent="0.3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ht="24" customHeight="1" x14ac:dyDescent="0.3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ht="24" customHeight="1" x14ac:dyDescent="0.3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ht="24" customHeight="1" x14ac:dyDescent="0.3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ht="24" customHeight="1" x14ac:dyDescent="0.3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ht="24" customHeight="1" x14ac:dyDescent="0.3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ht="24" customHeight="1" x14ac:dyDescent="0.3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ht="24" customHeight="1" x14ac:dyDescent="0.3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ht="24" customHeight="1" x14ac:dyDescent="0.3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  <row r="103" spans="1:11" ht="24" customHeight="1" x14ac:dyDescent="0.3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</row>
    <row r="104" spans="1:11" ht="24" customHeight="1" x14ac:dyDescent="0.3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</row>
    <row r="105" spans="1:11" ht="24" customHeight="1" x14ac:dyDescent="0.35"/>
    <row r="106" spans="1:11" ht="24" customHeight="1" x14ac:dyDescent="0.35"/>
    <row r="107" spans="1:11" ht="24" customHeight="1" x14ac:dyDescent="0.35"/>
    <row r="108" spans="1:11" ht="24" customHeight="1" x14ac:dyDescent="0.35"/>
    <row r="109" spans="1:11" ht="24" customHeight="1" x14ac:dyDescent="0.35"/>
    <row r="110" spans="1:11" ht="24" customHeight="1" x14ac:dyDescent="0.35"/>
    <row r="111" spans="1:11" ht="24" customHeight="1" x14ac:dyDescent="0.35"/>
    <row r="112" spans="1:11" ht="24" customHeight="1" x14ac:dyDescent="0.35"/>
    <row r="113" ht="24" customHeight="1" x14ac:dyDescent="0.35"/>
    <row r="114" ht="24" customHeight="1" x14ac:dyDescent="0.35"/>
    <row r="115" ht="24" customHeight="1" x14ac:dyDescent="0.35"/>
    <row r="116" ht="24" customHeight="1" x14ac:dyDescent="0.35"/>
    <row r="117" ht="24" customHeight="1" x14ac:dyDescent="0.35"/>
    <row r="118" ht="24" customHeight="1" x14ac:dyDescent="0.35"/>
    <row r="119" ht="24" customHeight="1" x14ac:dyDescent="0.35"/>
  </sheetData>
  <mergeCells count="2">
    <mergeCell ref="A2:K2"/>
    <mergeCell ref="A1:K1"/>
  </mergeCells>
  <pageMargins left="0.75" right="0.75" top="1" bottom="1" header="0.5" footer="0.5"/>
  <pageSetup fitToHeight="0" orientation="landscape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xr:uid="{00000000-0002-0000-0200-000000000000}">
          <x14:formula1>
            <xm:f>'13_Catalogos'!$B$4:$B$9</xm:f>
          </x14:formula1>
          <xm:sqref>G5:G104</xm:sqref>
        </x14:dataValidation>
        <x14:dataValidation type="list" allowBlank="1" xr:uid="{00000000-0002-0000-0200-000001000000}">
          <x14:formula1>
            <xm:f>'13_Catalogos'!$C$4:$C$9</xm:f>
          </x14:formula1>
          <xm:sqref>H5:H104</xm:sqref>
        </x14:dataValidation>
        <x14:dataValidation type="list" allowBlank="1" xr:uid="{00000000-0002-0000-0200-000002000000}">
          <x14:formula1>
            <xm:f>'13_Catalogos'!$D$4:$D$9</xm:f>
          </x14:formula1>
          <xm:sqref>C5:C104</xm:sqref>
        </x14:dataValidation>
        <x14:dataValidation type="list" allowBlank="1" xr:uid="{00000000-0002-0000-0200-000003000000}">
          <x14:formula1>
            <xm:f>'13_Catalogos'!$A$4:$A$10</xm:f>
          </x14:formula1>
          <xm:sqref>K5:K104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2B55"/>
    <pageSetUpPr fitToPage="1"/>
  </sheetPr>
  <dimension ref="A1:G119"/>
  <sheetViews>
    <sheetView showGridLines="0" zoomScale="90" workbookViewId="0">
      <pane ySplit="4" topLeftCell="A5" activePane="bottomLeft" state="frozen"/>
      <selection pane="bottomLeft" activeCell="J10" sqref="J10"/>
    </sheetView>
  </sheetViews>
  <sheetFormatPr baseColWidth="10" defaultColWidth="8.7265625" defaultRowHeight="14.5" x14ac:dyDescent="0.35"/>
  <cols>
    <col min="1" max="1" width="16" customWidth="1"/>
    <col min="2" max="5" width="22" customWidth="1"/>
    <col min="6" max="6" width="18" customWidth="1"/>
    <col min="7" max="7" width="20" customWidth="1"/>
  </cols>
  <sheetData>
    <row r="1" spans="1:7" ht="34" customHeight="1" x14ac:dyDescent="0.35">
      <c r="A1" s="37" t="s">
        <v>65</v>
      </c>
      <c r="B1" s="38"/>
      <c r="C1" s="38"/>
      <c r="D1" s="38"/>
      <c r="E1" s="38"/>
      <c r="F1" s="38"/>
      <c r="G1" s="38"/>
    </row>
    <row r="2" spans="1:7" ht="28" customHeight="1" x14ac:dyDescent="0.35">
      <c r="A2" s="39" t="s">
        <v>66</v>
      </c>
      <c r="B2" s="38"/>
      <c r="C2" s="38"/>
      <c r="D2" s="38"/>
      <c r="E2" s="38"/>
      <c r="F2" s="38"/>
      <c r="G2" s="38"/>
    </row>
    <row r="3" spans="1:7" ht="24" customHeight="1" x14ac:dyDescent="0.35">
      <c r="A3" s="2"/>
      <c r="B3" s="2"/>
      <c r="C3" s="2"/>
      <c r="D3" s="2"/>
      <c r="E3" s="2"/>
      <c r="F3" s="2"/>
      <c r="G3" s="2"/>
    </row>
    <row r="4" spans="1:7" ht="24" customHeight="1" x14ac:dyDescent="0.35">
      <c r="A4" s="40" t="s">
        <v>67</v>
      </c>
      <c r="B4" s="40" t="s">
        <v>29</v>
      </c>
      <c r="C4" s="40" t="s">
        <v>68</v>
      </c>
      <c r="D4" s="40" t="s">
        <v>69</v>
      </c>
      <c r="E4" s="40" t="s">
        <v>70</v>
      </c>
      <c r="F4" s="40" t="s">
        <v>71</v>
      </c>
      <c r="G4" s="40" t="s">
        <v>72</v>
      </c>
    </row>
    <row r="5" spans="1:7" ht="24" customHeight="1" x14ac:dyDescent="0.35">
      <c r="A5" s="4" t="s">
        <v>31</v>
      </c>
      <c r="B5" s="4" t="s">
        <v>39</v>
      </c>
      <c r="C5" s="4" t="s">
        <v>73</v>
      </c>
      <c r="D5" s="4" t="s">
        <v>74</v>
      </c>
      <c r="E5" s="4" t="s">
        <v>75</v>
      </c>
      <c r="F5" s="5">
        <v>46169</v>
      </c>
      <c r="G5" s="2" t="str">
        <f t="shared" ref="G5:G36" si="0">IF(OR(B5="",C5="",D5="",E5=""),"Sí","No")</f>
        <v>No</v>
      </c>
    </row>
    <row r="6" spans="1:7" ht="24" customHeight="1" x14ac:dyDescent="0.35">
      <c r="A6" s="4" t="s">
        <v>41</v>
      </c>
      <c r="B6" s="4" t="s">
        <v>46</v>
      </c>
      <c r="C6" s="4" t="s">
        <v>76</v>
      </c>
      <c r="D6" s="4" t="s">
        <v>77</v>
      </c>
      <c r="E6" s="4" t="s">
        <v>78</v>
      </c>
      <c r="F6" s="5">
        <v>46169</v>
      </c>
      <c r="G6" s="2" t="str">
        <f t="shared" si="0"/>
        <v>No</v>
      </c>
    </row>
    <row r="7" spans="1:7" ht="24" customHeight="1" x14ac:dyDescent="0.35">
      <c r="A7" s="4" t="s">
        <v>47</v>
      </c>
      <c r="B7" s="4" t="s">
        <v>51</v>
      </c>
      <c r="C7" s="4" t="s">
        <v>49</v>
      </c>
      <c r="D7" s="4" t="s">
        <v>79</v>
      </c>
      <c r="E7" s="4" t="s">
        <v>80</v>
      </c>
      <c r="F7" s="5">
        <v>46169</v>
      </c>
      <c r="G7" s="2" t="str">
        <f t="shared" si="0"/>
        <v>No</v>
      </c>
    </row>
    <row r="8" spans="1:7" ht="24" customHeight="1" x14ac:dyDescent="0.35">
      <c r="A8" s="4" t="s">
        <v>52</v>
      </c>
      <c r="B8" s="4" t="s">
        <v>57</v>
      </c>
      <c r="C8" s="4" t="s">
        <v>81</v>
      </c>
      <c r="D8" s="4" t="s">
        <v>82</v>
      </c>
      <c r="E8" s="4" t="s">
        <v>83</v>
      </c>
      <c r="F8" s="5">
        <v>46169</v>
      </c>
      <c r="G8" s="2" t="str">
        <f t="shared" si="0"/>
        <v>No</v>
      </c>
    </row>
    <row r="9" spans="1:7" ht="24" customHeight="1" x14ac:dyDescent="0.35">
      <c r="A9" s="4"/>
      <c r="B9" s="4"/>
      <c r="C9" s="4"/>
      <c r="D9" s="4"/>
      <c r="E9" s="4"/>
      <c r="F9" s="4"/>
      <c r="G9" s="2" t="str">
        <f t="shared" si="0"/>
        <v>Sí</v>
      </c>
    </row>
    <row r="10" spans="1:7" ht="24" customHeight="1" x14ac:dyDescent="0.35">
      <c r="A10" s="4"/>
      <c r="B10" s="4"/>
      <c r="C10" s="4"/>
      <c r="D10" s="4"/>
      <c r="E10" s="4"/>
      <c r="F10" s="4"/>
      <c r="G10" s="2" t="str">
        <f t="shared" si="0"/>
        <v>Sí</v>
      </c>
    </row>
    <row r="11" spans="1:7" ht="24" customHeight="1" x14ac:dyDescent="0.35">
      <c r="A11" s="4"/>
      <c r="B11" s="4"/>
      <c r="C11" s="4"/>
      <c r="D11" s="4"/>
      <c r="E11" s="4"/>
      <c r="F11" s="4"/>
      <c r="G11" s="2" t="str">
        <f t="shared" si="0"/>
        <v>Sí</v>
      </c>
    </row>
    <row r="12" spans="1:7" ht="24" customHeight="1" x14ac:dyDescent="0.35">
      <c r="A12" s="4"/>
      <c r="B12" s="4"/>
      <c r="C12" s="4"/>
      <c r="D12" s="4"/>
      <c r="E12" s="4"/>
      <c r="F12" s="4"/>
      <c r="G12" s="2" t="str">
        <f t="shared" si="0"/>
        <v>Sí</v>
      </c>
    </row>
    <row r="13" spans="1:7" ht="24" customHeight="1" x14ac:dyDescent="0.35">
      <c r="A13" s="4"/>
      <c r="B13" s="4"/>
      <c r="C13" s="4"/>
      <c r="D13" s="4"/>
      <c r="E13" s="4"/>
      <c r="F13" s="4"/>
      <c r="G13" s="2" t="str">
        <f t="shared" si="0"/>
        <v>Sí</v>
      </c>
    </row>
    <row r="14" spans="1:7" ht="24" customHeight="1" x14ac:dyDescent="0.35">
      <c r="A14" s="4"/>
      <c r="B14" s="4"/>
      <c r="C14" s="4"/>
      <c r="D14" s="4"/>
      <c r="E14" s="4"/>
      <c r="F14" s="4"/>
      <c r="G14" s="2" t="str">
        <f t="shared" si="0"/>
        <v>Sí</v>
      </c>
    </row>
    <row r="15" spans="1:7" ht="24" customHeight="1" x14ac:dyDescent="0.35">
      <c r="A15" s="4"/>
      <c r="B15" s="4"/>
      <c r="C15" s="4"/>
      <c r="D15" s="4"/>
      <c r="E15" s="4"/>
      <c r="F15" s="4"/>
      <c r="G15" s="2" t="str">
        <f t="shared" si="0"/>
        <v>Sí</v>
      </c>
    </row>
    <row r="16" spans="1:7" ht="24" customHeight="1" x14ac:dyDescent="0.35">
      <c r="A16" s="4"/>
      <c r="B16" s="4"/>
      <c r="C16" s="4"/>
      <c r="D16" s="4"/>
      <c r="E16" s="4"/>
      <c r="F16" s="4"/>
      <c r="G16" s="2" t="str">
        <f t="shared" si="0"/>
        <v>Sí</v>
      </c>
    </row>
    <row r="17" spans="1:7" ht="24" customHeight="1" x14ac:dyDescent="0.35">
      <c r="A17" s="4"/>
      <c r="B17" s="4"/>
      <c r="C17" s="4"/>
      <c r="D17" s="4"/>
      <c r="E17" s="4"/>
      <c r="F17" s="4"/>
      <c r="G17" s="2" t="str">
        <f t="shared" si="0"/>
        <v>Sí</v>
      </c>
    </row>
    <row r="18" spans="1:7" ht="24" customHeight="1" x14ac:dyDescent="0.35">
      <c r="A18" s="4"/>
      <c r="B18" s="4"/>
      <c r="C18" s="4"/>
      <c r="D18" s="4"/>
      <c r="E18" s="4"/>
      <c r="F18" s="4"/>
      <c r="G18" s="2" t="str">
        <f t="shared" si="0"/>
        <v>Sí</v>
      </c>
    </row>
    <row r="19" spans="1:7" ht="24" customHeight="1" x14ac:dyDescent="0.35">
      <c r="A19" s="4"/>
      <c r="B19" s="4"/>
      <c r="C19" s="4"/>
      <c r="D19" s="4"/>
      <c r="E19" s="4"/>
      <c r="F19" s="4"/>
      <c r="G19" s="2" t="str">
        <f t="shared" si="0"/>
        <v>Sí</v>
      </c>
    </row>
    <row r="20" spans="1:7" ht="24" customHeight="1" x14ac:dyDescent="0.35">
      <c r="A20" s="4"/>
      <c r="B20" s="4"/>
      <c r="C20" s="4"/>
      <c r="D20" s="4"/>
      <c r="E20" s="4"/>
      <c r="F20" s="4"/>
      <c r="G20" s="2" t="str">
        <f t="shared" si="0"/>
        <v>Sí</v>
      </c>
    </row>
    <row r="21" spans="1:7" ht="24" customHeight="1" x14ac:dyDescent="0.35">
      <c r="A21" s="4"/>
      <c r="B21" s="4"/>
      <c r="C21" s="4"/>
      <c r="D21" s="4"/>
      <c r="E21" s="4"/>
      <c r="F21" s="4"/>
      <c r="G21" s="2" t="str">
        <f t="shared" si="0"/>
        <v>Sí</v>
      </c>
    </row>
    <row r="22" spans="1:7" ht="24" customHeight="1" x14ac:dyDescent="0.35">
      <c r="A22" s="4"/>
      <c r="B22" s="4"/>
      <c r="C22" s="4"/>
      <c r="D22" s="4"/>
      <c r="E22" s="4"/>
      <c r="F22" s="4"/>
      <c r="G22" s="2" t="str">
        <f t="shared" si="0"/>
        <v>Sí</v>
      </c>
    </row>
    <row r="23" spans="1:7" ht="24" customHeight="1" x14ac:dyDescent="0.35">
      <c r="A23" s="4"/>
      <c r="B23" s="4"/>
      <c r="C23" s="4"/>
      <c r="D23" s="4"/>
      <c r="E23" s="4"/>
      <c r="F23" s="4"/>
      <c r="G23" s="2" t="str">
        <f t="shared" si="0"/>
        <v>Sí</v>
      </c>
    </row>
    <row r="24" spans="1:7" ht="24" customHeight="1" x14ac:dyDescent="0.35">
      <c r="A24" s="4"/>
      <c r="B24" s="4"/>
      <c r="C24" s="4"/>
      <c r="D24" s="4"/>
      <c r="E24" s="4"/>
      <c r="F24" s="4"/>
      <c r="G24" s="2" t="str">
        <f t="shared" si="0"/>
        <v>Sí</v>
      </c>
    </row>
    <row r="25" spans="1:7" ht="24" customHeight="1" x14ac:dyDescent="0.35">
      <c r="A25" s="4"/>
      <c r="B25" s="4"/>
      <c r="C25" s="4"/>
      <c r="D25" s="4"/>
      <c r="E25" s="4"/>
      <c r="F25" s="4"/>
      <c r="G25" s="2" t="str">
        <f t="shared" si="0"/>
        <v>Sí</v>
      </c>
    </row>
    <row r="26" spans="1:7" ht="24" customHeight="1" x14ac:dyDescent="0.35">
      <c r="A26" s="4"/>
      <c r="B26" s="4"/>
      <c r="C26" s="4"/>
      <c r="D26" s="4"/>
      <c r="E26" s="4"/>
      <c r="F26" s="4"/>
      <c r="G26" s="2" t="str">
        <f t="shared" si="0"/>
        <v>Sí</v>
      </c>
    </row>
    <row r="27" spans="1:7" ht="24" customHeight="1" x14ac:dyDescent="0.35">
      <c r="A27" s="4"/>
      <c r="B27" s="4"/>
      <c r="C27" s="4"/>
      <c r="D27" s="4"/>
      <c r="E27" s="4"/>
      <c r="F27" s="4"/>
      <c r="G27" s="2" t="str">
        <f t="shared" si="0"/>
        <v>Sí</v>
      </c>
    </row>
    <row r="28" spans="1:7" ht="24" customHeight="1" x14ac:dyDescent="0.35">
      <c r="A28" s="4"/>
      <c r="B28" s="4"/>
      <c r="C28" s="4"/>
      <c r="D28" s="4"/>
      <c r="E28" s="4"/>
      <c r="F28" s="4"/>
      <c r="G28" s="2" t="str">
        <f t="shared" si="0"/>
        <v>Sí</v>
      </c>
    </row>
    <row r="29" spans="1:7" ht="24" customHeight="1" x14ac:dyDescent="0.35">
      <c r="A29" s="4"/>
      <c r="B29" s="4"/>
      <c r="C29" s="4"/>
      <c r="D29" s="4"/>
      <c r="E29" s="4"/>
      <c r="F29" s="4"/>
      <c r="G29" s="2" t="str">
        <f t="shared" si="0"/>
        <v>Sí</v>
      </c>
    </row>
    <row r="30" spans="1:7" ht="24" customHeight="1" x14ac:dyDescent="0.35">
      <c r="A30" s="4"/>
      <c r="B30" s="4"/>
      <c r="C30" s="4"/>
      <c r="D30" s="4"/>
      <c r="E30" s="4"/>
      <c r="F30" s="4"/>
      <c r="G30" s="2" t="str">
        <f t="shared" si="0"/>
        <v>Sí</v>
      </c>
    </row>
    <row r="31" spans="1:7" ht="24" customHeight="1" x14ac:dyDescent="0.35">
      <c r="A31" s="4"/>
      <c r="B31" s="4"/>
      <c r="C31" s="4"/>
      <c r="D31" s="4"/>
      <c r="E31" s="4"/>
      <c r="F31" s="4"/>
      <c r="G31" s="2" t="str">
        <f t="shared" si="0"/>
        <v>Sí</v>
      </c>
    </row>
    <row r="32" spans="1:7" ht="24" customHeight="1" x14ac:dyDescent="0.35">
      <c r="A32" s="4"/>
      <c r="B32" s="4"/>
      <c r="C32" s="4"/>
      <c r="D32" s="4"/>
      <c r="E32" s="4"/>
      <c r="F32" s="4"/>
      <c r="G32" s="2" t="str">
        <f t="shared" si="0"/>
        <v>Sí</v>
      </c>
    </row>
    <row r="33" spans="1:7" ht="24" customHeight="1" x14ac:dyDescent="0.35">
      <c r="A33" s="4"/>
      <c r="B33" s="4"/>
      <c r="C33" s="4"/>
      <c r="D33" s="4"/>
      <c r="E33" s="4"/>
      <c r="F33" s="4"/>
      <c r="G33" s="2" t="str">
        <f t="shared" si="0"/>
        <v>Sí</v>
      </c>
    </row>
    <row r="34" spans="1:7" ht="24" customHeight="1" x14ac:dyDescent="0.35">
      <c r="A34" s="4"/>
      <c r="B34" s="4"/>
      <c r="C34" s="4"/>
      <c r="D34" s="4"/>
      <c r="E34" s="4"/>
      <c r="F34" s="4"/>
      <c r="G34" s="2" t="str">
        <f t="shared" si="0"/>
        <v>Sí</v>
      </c>
    </row>
    <row r="35" spans="1:7" ht="24" customHeight="1" x14ac:dyDescent="0.35">
      <c r="A35" s="4"/>
      <c r="B35" s="4"/>
      <c r="C35" s="4"/>
      <c r="D35" s="4"/>
      <c r="E35" s="4"/>
      <c r="F35" s="4"/>
      <c r="G35" s="2" t="str">
        <f t="shared" si="0"/>
        <v>Sí</v>
      </c>
    </row>
    <row r="36" spans="1:7" ht="24" customHeight="1" x14ac:dyDescent="0.35">
      <c r="A36" s="4"/>
      <c r="B36" s="4"/>
      <c r="C36" s="4"/>
      <c r="D36" s="4"/>
      <c r="E36" s="4"/>
      <c r="F36" s="4"/>
      <c r="G36" s="2" t="str">
        <f t="shared" si="0"/>
        <v>Sí</v>
      </c>
    </row>
    <row r="37" spans="1:7" ht="24" customHeight="1" x14ac:dyDescent="0.35">
      <c r="A37" s="4"/>
      <c r="B37" s="4"/>
      <c r="C37" s="4"/>
      <c r="D37" s="4"/>
      <c r="E37" s="4"/>
      <c r="F37" s="4"/>
      <c r="G37" s="2" t="str">
        <f t="shared" ref="G37:G68" si="1">IF(OR(B37="",C37="",D37="",E37=""),"Sí","No")</f>
        <v>Sí</v>
      </c>
    </row>
    <row r="38" spans="1:7" ht="24" customHeight="1" x14ac:dyDescent="0.35">
      <c r="A38" s="4"/>
      <c r="B38" s="4"/>
      <c r="C38" s="4"/>
      <c r="D38" s="4"/>
      <c r="E38" s="4"/>
      <c r="F38" s="4"/>
      <c r="G38" s="2" t="str">
        <f t="shared" si="1"/>
        <v>Sí</v>
      </c>
    </row>
    <row r="39" spans="1:7" ht="24" customHeight="1" x14ac:dyDescent="0.35">
      <c r="A39" s="4"/>
      <c r="B39" s="4"/>
      <c r="C39" s="4"/>
      <c r="D39" s="4"/>
      <c r="E39" s="4"/>
      <c r="F39" s="4"/>
      <c r="G39" s="2" t="str">
        <f t="shared" si="1"/>
        <v>Sí</v>
      </c>
    </row>
    <row r="40" spans="1:7" ht="24" customHeight="1" x14ac:dyDescent="0.35">
      <c r="A40" s="4"/>
      <c r="B40" s="4"/>
      <c r="C40" s="4"/>
      <c r="D40" s="4"/>
      <c r="E40" s="4"/>
      <c r="F40" s="4"/>
      <c r="G40" s="2" t="str">
        <f t="shared" si="1"/>
        <v>Sí</v>
      </c>
    </row>
    <row r="41" spans="1:7" ht="24" customHeight="1" x14ac:dyDescent="0.35">
      <c r="A41" s="4"/>
      <c r="B41" s="4"/>
      <c r="C41" s="4"/>
      <c r="D41" s="4"/>
      <c r="E41" s="4"/>
      <c r="F41" s="4"/>
      <c r="G41" s="2" t="str">
        <f t="shared" si="1"/>
        <v>Sí</v>
      </c>
    </row>
    <row r="42" spans="1:7" ht="24" customHeight="1" x14ac:dyDescent="0.35">
      <c r="A42" s="4"/>
      <c r="B42" s="4"/>
      <c r="C42" s="4"/>
      <c r="D42" s="4"/>
      <c r="E42" s="4"/>
      <c r="F42" s="4"/>
      <c r="G42" s="2" t="str">
        <f t="shared" si="1"/>
        <v>Sí</v>
      </c>
    </row>
    <row r="43" spans="1:7" ht="24" customHeight="1" x14ac:dyDescent="0.35">
      <c r="A43" s="4"/>
      <c r="B43" s="4"/>
      <c r="C43" s="4"/>
      <c r="D43" s="4"/>
      <c r="E43" s="4"/>
      <c r="F43" s="4"/>
      <c r="G43" s="2" t="str">
        <f t="shared" si="1"/>
        <v>Sí</v>
      </c>
    </row>
    <row r="44" spans="1:7" ht="24" customHeight="1" x14ac:dyDescent="0.35">
      <c r="A44" s="4"/>
      <c r="B44" s="4"/>
      <c r="C44" s="4"/>
      <c r="D44" s="4"/>
      <c r="E44" s="4"/>
      <c r="F44" s="4"/>
      <c r="G44" s="2" t="str">
        <f t="shared" si="1"/>
        <v>Sí</v>
      </c>
    </row>
    <row r="45" spans="1:7" ht="24" customHeight="1" x14ac:dyDescent="0.35">
      <c r="A45" s="4"/>
      <c r="B45" s="4"/>
      <c r="C45" s="4"/>
      <c r="D45" s="4"/>
      <c r="E45" s="4"/>
      <c r="F45" s="4"/>
      <c r="G45" s="2" t="str">
        <f t="shared" si="1"/>
        <v>Sí</v>
      </c>
    </row>
    <row r="46" spans="1:7" ht="24" customHeight="1" x14ac:dyDescent="0.35">
      <c r="A46" s="4"/>
      <c r="B46" s="4"/>
      <c r="C46" s="4"/>
      <c r="D46" s="4"/>
      <c r="E46" s="4"/>
      <c r="F46" s="4"/>
      <c r="G46" s="2" t="str">
        <f t="shared" si="1"/>
        <v>Sí</v>
      </c>
    </row>
    <row r="47" spans="1:7" ht="24" customHeight="1" x14ac:dyDescent="0.35">
      <c r="A47" s="4"/>
      <c r="B47" s="4"/>
      <c r="C47" s="4"/>
      <c r="D47" s="4"/>
      <c r="E47" s="4"/>
      <c r="F47" s="4"/>
      <c r="G47" s="2" t="str">
        <f t="shared" si="1"/>
        <v>Sí</v>
      </c>
    </row>
    <row r="48" spans="1:7" ht="24" customHeight="1" x14ac:dyDescent="0.35">
      <c r="A48" s="4"/>
      <c r="B48" s="4"/>
      <c r="C48" s="4"/>
      <c r="D48" s="4"/>
      <c r="E48" s="4"/>
      <c r="F48" s="4"/>
      <c r="G48" s="2" t="str">
        <f t="shared" si="1"/>
        <v>Sí</v>
      </c>
    </row>
    <row r="49" spans="1:7" ht="24" customHeight="1" x14ac:dyDescent="0.35">
      <c r="A49" s="4"/>
      <c r="B49" s="4"/>
      <c r="C49" s="4"/>
      <c r="D49" s="4"/>
      <c r="E49" s="4"/>
      <c r="F49" s="4"/>
      <c r="G49" s="2" t="str">
        <f t="shared" si="1"/>
        <v>Sí</v>
      </c>
    </row>
    <row r="50" spans="1:7" ht="24" customHeight="1" x14ac:dyDescent="0.35">
      <c r="A50" s="4"/>
      <c r="B50" s="4"/>
      <c r="C50" s="4"/>
      <c r="D50" s="4"/>
      <c r="E50" s="4"/>
      <c r="F50" s="4"/>
      <c r="G50" s="2" t="str">
        <f t="shared" si="1"/>
        <v>Sí</v>
      </c>
    </row>
    <row r="51" spans="1:7" ht="24" customHeight="1" x14ac:dyDescent="0.35">
      <c r="A51" s="4"/>
      <c r="B51" s="4"/>
      <c r="C51" s="4"/>
      <c r="D51" s="4"/>
      <c r="E51" s="4"/>
      <c r="F51" s="4"/>
      <c r="G51" s="2" t="str">
        <f t="shared" si="1"/>
        <v>Sí</v>
      </c>
    </row>
    <row r="52" spans="1:7" ht="24" customHeight="1" x14ac:dyDescent="0.35">
      <c r="A52" s="4"/>
      <c r="B52" s="4"/>
      <c r="C52" s="4"/>
      <c r="D52" s="4"/>
      <c r="E52" s="4"/>
      <c r="F52" s="4"/>
      <c r="G52" s="2" t="str">
        <f t="shared" si="1"/>
        <v>Sí</v>
      </c>
    </row>
    <row r="53" spans="1:7" ht="24" customHeight="1" x14ac:dyDescent="0.35">
      <c r="A53" s="4"/>
      <c r="B53" s="4"/>
      <c r="C53" s="4"/>
      <c r="D53" s="4"/>
      <c r="E53" s="4"/>
      <c r="F53" s="4"/>
      <c r="G53" s="2" t="str">
        <f t="shared" si="1"/>
        <v>Sí</v>
      </c>
    </row>
    <row r="54" spans="1:7" ht="24" customHeight="1" x14ac:dyDescent="0.35">
      <c r="A54" s="4"/>
      <c r="B54" s="4"/>
      <c r="C54" s="4"/>
      <c r="D54" s="4"/>
      <c r="E54" s="4"/>
      <c r="F54" s="4"/>
      <c r="G54" s="2" t="str">
        <f t="shared" si="1"/>
        <v>Sí</v>
      </c>
    </row>
    <row r="55" spans="1:7" ht="24" customHeight="1" x14ac:dyDescent="0.35">
      <c r="A55" s="4"/>
      <c r="B55" s="4"/>
      <c r="C55" s="4"/>
      <c r="D55" s="4"/>
      <c r="E55" s="4"/>
      <c r="F55" s="4"/>
      <c r="G55" s="2" t="str">
        <f t="shared" si="1"/>
        <v>Sí</v>
      </c>
    </row>
    <row r="56" spans="1:7" ht="24" customHeight="1" x14ac:dyDescent="0.35">
      <c r="A56" s="4"/>
      <c r="B56" s="4"/>
      <c r="C56" s="4"/>
      <c r="D56" s="4"/>
      <c r="E56" s="4"/>
      <c r="F56" s="4"/>
      <c r="G56" s="2" t="str">
        <f t="shared" si="1"/>
        <v>Sí</v>
      </c>
    </row>
    <row r="57" spans="1:7" ht="24" customHeight="1" x14ac:dyDescent="0.35">
      <c r="A57" s="4"/>
      <c r="B57" s="4"/>
      <c r="C57" s="4"/>
      <c r="D57" s="4"/>
      <c r="E57" s="4"/>
      <c r="F57" s="4"/>
      <c r="G57" s="2" t="str">
        <f t="shared" si="1"/>
        <v>Sí</v>
      </c>
    </row>
    <row r="58" spans="1:7" ht="24" customHeight="1" x14ac:dyDescent="0.35">
      <c r="A58" s="4"/>
      <c r="B58" s="4"/>
      <c r="C58" s="4"/>
      <c r="D58" s="4"/>
      <c r="E58" s="4"/>
      <c r="F58" s="4"/>
      <c r="G58" s="2" t="str">
        <f t="shared" si="1"/>
        <v>Sí</v>
      </c>
    </row>
    <row r="59" spans="1:7" ht="24" customHeight="1" x14ac:dyDescent="0.35">
      <c r="A59" s="4"/>
      <c r="B59" s="4"/>
      <c r="C59" s="4"/>
      <c r="D59" s="4"/>
      <c r="E59" s="4"/>
      <c r="F59" s="4"/>
      <c r="G59" s="2" t="str">
        <f t="shared" si="1"/>
        <v>Sí</v>
      </c>
    </row>
    <row r="60" spans="1:7" ht="24" customHeight="1" x14ac:dyDescent="0.35">
      <c r="A60" s="4"/>
      <c r="B60" s="4"/>
      <c r="C60" s="4"/>
      <c r="D60" s="4"/>
      <c r="E60" s="4"/>
      <c r="F60" s="4"/>
      <c r="G60" s="2" t="str">
        <f t="shared" si="1"/>
        <v>Sí</v>
      </c>
    </row>
    <row r="61" spans="1:7" ht="24" customHeight="1" x14ac:dyDescent="0.35">
      <c r="A61" s="4"/>
      <c r="B61" s="4"/>
      <c r="C61" s="4"/>
      <c r="D61" s="4"/>
      <c r="E61" s="4"/>
      <c r="F61" s="4"/>
      <c r="G61" s="2" t="str">
        <f t="shared" si="1"/>
        <v>Sí</v>
      </c>
    </row>
    <row r="62" spans="1:7" ht="24" customHeight="1" x14ac:dyDescent="0.35">
      <c r="A62" s="4"/>
      <c r="B62" s="4"/>
      <c r="C62" s="4"/>
      <c r="D62" s="4"/>
      <c r="E62" s="4"/>
      <c r="F62" s="4"/>
      <c r="G62" s="2" t="str">
        <f t="shared" si="1"/>
        <v>Sí</v>
      </c>
    </row>
    <row r="63" spans="1:7" ht="24" customHeight="1" x14ac:dyDescent="0.35">
      <c r="A63" s="4"/>
      <c r="B63" s="4"/>
      <c r="C63" s="4"/>
      <c r="D63" s="4"/>
      <c r="E63" s="4"/>
      <c r="F63" s="4"/>
      <c r="G63" s="2" t="str">
        <f t="shared" si="1"/>
        <v>Sí</v>
      </c>
    </row>
    <row r="64" spans="1:7" ht="24" customHeight="1" x14ac:dyDescent="0.35">
      <c r="A64" s="4"/>
      <c r="B64" s="4"/>
      <c r="C64" s="4"/>
      <c r="D64" s="4"/>
      <c r="E64" s="4"/>
      <c r="F64" s="4"/>
      <c r="G64" s="2" t="str">
        <f t="shared" si="1"/>
        <v>Sí</v>
      </c>
    </row>
    <row r="65" spans="1:7" ht="24" customHeight="1" x14ac:dyDescent="0.35">
      <c r="A65" s="4"/>
      <c r="B65" s="4"/>
      <c r="C65" s="4"/>
      <c r="D65" s="4"/>
      <c r="E65" s="4"/>
      <c r="F65" s="4"/>
      <c r="G65" s="2" t="str">
        <f t="shared" si="1"/>
        <v>Sí</v>
      </c>
    </row>
    <row r="66" spans="1:7" ht="24" customHeight="1" x14ac:dyDescent="0.35">
      <c r="A66" s="4"/>
      <c r="B66" s="4"/>
      <c r="C66" s="4"/>
      <c r="D66" s="4"/>
      <c r="E66" s="4"/>
      <c r="F66" s="4"/>
      <c r="G66" s="2" t="str">
        <f t="shared" si="1"/>
        <v>Sí</v>
      </c>
    </row>
    <row r="67" spans="1:7" ht="24" customHeight="1" x14ac:dyDescent="0.35">
      <c r="A67" s="4"/>
      <c r="B67" s="4"/>
      <c r="C67" s="4"/>
      <c r="D67" s="4"/>
      <c r="E67" s="4"/>
      <c r="F67" s="4"/>
      <c r="G67" s="2" t="str">
        <f t="shared" si="1"/>
        <v>Sí</v>
      </c>
    </row>
    <row r="68" spans="1:7" ht="24" customHeight="1" x14ac:dyDescent="0.35">
      <c r="A68" s="4"/>
      <c r="B68" s="4"/>
      <c r="C68" s="4"/>
      <c r="D68" s="4"/>
      <c r="E68" s="4"/>
      <c r="F68" s="4"/>
      <c r="G68" s="2" t="str">
        <f t="shared" si="1"/>
        <v>Sí</v>
      </c>
    </row>
    <row r="69" spans="1:7" ht="24" customHeight="1" x14ac:dyDescent="0.35">
      <c r="A69" s="4"/>
      <c r="B69" s="4"/>
      <c r="C69" s="4"/>
      <c r="D69" s="4"/>
      <c r="E69" s="4"/>
      <c r="F69" s="4"/>
      <c r="G69" s="2" t="str">
        <f t="shared" ref="G69:G104" si="2">IF(OR(B69="",C69="",D69="",E69=""),"Sí","No")</f>
        <v>Sí</v>
      </c>
    </row>
    <row r="70" spans="1:7" ht="24" customHeight="1" x14ac:dyDescent="0.35">
      <c r="A70" s="4"/>
      <c r="B70" s="4"/>
      <c r="C70" s="4"/>
      <c r="D70" s="4"/>
      <c r="E70" s="4"/>
      <c r="F70" s="4"/>
      <c r="G70" s="2" t="str">
        <f t="shared" si="2"/>
        <v>Sí</v>
      </c>
    </row>
    <row r="71" spans="1:7" ht="24" customHeight="1" x14ac:dyDescent="0.35">
      <c r="A71" s="4"/>
      <c r="B71" s="4"/>
      <c r="C71" s="4"/>
      <c r="D71" s="4"/>
      <c r="E71" s="4"/>
      <c r="F71" s="4"/>
      <c r="G71" s="2" t="str">
        <f t="shared" si="2"/>
        <v>Sí</v>
      </c>
    </row>
    <row r="72" spans="1:7" ht="24" customHeight="1" x14ac:dyDescent="0.35">
      <c r="A72" s="4"/>
      <c r="B72" s="4"/>
      <c r="C72" s="4"/>
      <c r="D72" s="4"/>
      <c r="E72" s="4"/>
      <c r="F72" s="4"/>
      <c r="G72" s="2" t="str">
        <f t="shared" si="2"/>
        <v>Sí</v>
      </c>
    </row>
    <row r="73" spans="1:7" ht="24" customHeight="1" x14ac:dyDescent="0.35">
      <c r="A73" s="4"/>
      <c r="B73" s="4"/>
      <c r="C73" s="4"/>
      <c r="D73" s="4"/>
      <c r="E73" s="4"/>
      <c r="F73" s="4"/>
      <c r="G73" s="2" t="str">
        <f t="shared" si="2"/>
        <v>Sí</v>
      </c>
    </row>
    <row r="74" spans="1:7" ht="24" customHeight="1" x14ac:dyDescent="0.35">
      <c r="A74" s="4"/>
      <c r="B74" s="4"/>
      <c r="C74" s="4"/>
      <c r="D74" s="4"/>
      <c r="E74" s="4"/>
      <c r="F74" s="4"/>
      <c r="G74" s="2" t="str">
        <f t="shared" si="2"/>
        <v>Sí</v>
      </c>
    </row>
    <row r="75" spans="1:7" ht="24" customHeight="1" x14ac:dyDescent="0.35">
      <c r="A75" s="4"/>
      <c r="B75" s="4"/>
      <c r="C75" s="4"/>
      <c r="D75" s="4"/>
      <c r="E75" s="4"/>
      <c r="F75" s="4"/>
      <c r="G75" s="2" t="str">
        <f t="shared" si="2"/>
        <v>Sí</v>
      </c>
    </row>
    <row r="76" spans="1:7" ht="24" customHeight="1" x14ac:dyDescent="0.35">
      <c r="A76" s="4"/>
      <c r="B76" s="4"/>
      <c r="C76" s="4"/>
      <c r="D76" s="4"/>
      <c r="E76" s="4"/>
      <c r="F76" s="4"/>
      <c r="G76" s="2" t="str">
        <f t="shared" si="2"/>
        <v>Sí</v>
      </c>
    </row>
    <row r="77" spans="1:7" ht="24" customHeight="1" x14ac:dyDescent="0.35">
      <c r="A77" s="4"/>
      <c r="B77" s="4"/>
      <c r="C77" s="4"/>
      <c r="D77" s="4"/>
      <c r="E77" s="4"/>
      <c r="F77" s="4"/>
      <c r="G77" s="2" t="str">
        <f t="shared" si="2"/>
        <v>Sí</v>
      </c>
    </row>
    <row r="78" spans="1:7" ht="24" customHeight="1" x14ac:dyDescent="0.35">
      <c r="A78" s="4"/>
      <c r="B78" s="4"/>
      <c r="C78" s="4"/>
      <c r="D78" s="4"/>
      <c r="E78" s="4"/>
      <c r="F78" s="4"/>
      <c r="G78" s="2" t="str">
        <f t="shared" si="2"/>
        <v>Sí</v>
      </c>
    </row>
    <row r="79" spans="1:7" ht="24" customHeight="1" x14ac:dyDescent="0.35">
      <c r="A79" s="4"/>
      <c r="B79" s="4"/>
      <c r="C79" s="4"/>
      <c r="D79" s="4"/>
      <c r="E79" s="4"/>
      <c r="F79" s="4"/>
      <c r="G79" s="2" t="str">
        <f t="shared" si="2"/>
        <v>Sí</v>
      </c>
    </row>
    <row r="80" spans="1:7" ht="24" customHeight="1" x14ac:dyDescent="0.35">
      <c r="A80" s="4"/>
      <c r="B80" s="4"/>
      <c r="C80" s="4"/>
      <c r="D80" s="4"/>
      <c r="E80" s="4"/>
      <c r="F80" s="4"/>
      <c r="G80" s="2" t="str">
        <f t="shared" si="2"/>
        <v>Sí</v>
      </c>
    </row>
    <row r="81" spans="1:7" ht="24" customHeight="1" x14ac:dyDescent="0.35">
      <c r="A81" s="4"/>
      <c r="B81" s="4"/>
      <c r="C81" s="4"/>
      <c r="D81" s="4"/>
      <c r="E81" s="4"/>
      <c r="F81" s="4"/>
      <c r="G81" s="2" t="str">
        <f t="shared" si="2"/>
        <v>Sí</v>
      </c>
    </row>
    <row r="82" spans="1:7" ht="24" customHeight="1" x14ac:dyDescent="0.35">
      <c r="A82" s="4"/>
      <c r="B82" s="4"/>
      <c r="C82" s="4"/>
      <c r="D82" s="4"/>
      <c r="E82" s="4"/>
      <c r="F82" s="4"/>
      <c r="G82" s="2" t="str">
        <f t="shared" si="2"/>
        <v>Sí</v>
      </c>
    </row>
    <row r="83" spans="1:7" ht="24" customHeight="1" x14ac:dyDescent="0.35">
      <c r="A83" s="4"/>
      <c r="B83" s="4"/>
      <c r="C83" s="4"/>
      <c r="D83" s="4"/>
      <c r="E83" s="4"/>
      <c r="F83" s="4"/>
      <c r="G83" s="2" t="str">
        <f t="shared" si="2"/>
        <v>Sí</v>
      </c>
    </row>
    <row r="84" spans="1:7" ht="24" customHeight="1" x14ac:dyDescent="0.35">
      <c r="A84" s="4"/>
      <c r="B84" s="4"/>
      <c r="C84" s="4"/>
      <c r="D84" s="4"/>
      <c r="E84" s="4"/>
      <c r="F84" s="4"/>
      <c r="G84" s="2" t="str">
        <f t="shared" si="2"/>
        <v>Sí</v>
      </c>
    </row>
    <row r="85" spans="1:7" ht="24" customHeight="1" x14ac:dyDescent="0.35">
      <c r="A85" s="4"/>
      <c r="B85" s="4"/>
      <c r="C85" s="4"/>
      <c r="D85" s="4"/>
      <c r="E85" s="4"/>
      <c r="F85" s="4"/>
      <c r="G85" s="2" t="str">
        <f t="shared" si="2"/>
        <v>Sí</v>
      </c>
    </row>
    <row r="86" spans="1:7" ht="24" customHeight="1" x14ac:dyDescent="0.35">
      <c r="A86" s="4"/>
      <c r="B86" s="4"/>
      <c r="C86" s="4"/>
      <c r="D86" s="4"/>
      <c r="E86" s="4"/>
      <c r="F86" s="4"/>
      <c r="G86" s="2" t="str">
        <f t="shared" si="2"/>
        <v>Sí</v>
      </c>
    </row>
    <row r="87" spans="1:7" ht="24" customHeight="1" x14ac:dyDescent="0.35">
      <c r="A87" s="4"/>
      <c r="B87" s="4"/>
      <c r="C87" s="4"/>
      <c r="D87" s="4"/>
      <c r="E87" s="4"/>
      <c r="F87" s="4"/>
      <c r="G87" s="2" t="str">
        <f t="shared" si="2"/>
        <v>Sí</v>
      </c>
    </row>
    <row r="88" spans="1:7" ht="24" customHeight="1" x14ac:dyDescent="0.35">
      <c r="A88" s="4"/>
      <c r="B88" s="4"/>
      <c r="C88" s="4"/>
      <c r="D88" s="4"/>
      <c r="E88" s="4"/>
      <c r="F88" s="4"/>
      <c r="G88" s="2" t="str">
        <f t="shared" si="2"/>
        <v>Sí</v>
      </c>
    </row>
    <row r="89" spans="1:7" ht="24" customHeight="1" x14ac:dyDescent="0.35">
      <c r="A89" s="4"/>
      <c r="B89" s="4"/>
      <c r="C89" s="4"/>
      <c r="D89" s="4"/>
      <c r="E89" s="4"/>
      <c r="F89" s="4"/>
      <c r="G89" s="2" t="str">
        <f t="shared" si="2"/>
        <v>Sí</v>
      </c>
    </row>
    <row r="90" spans="1:7" ht="24" customHeight="1" x14ac:dyDescent="0.35">
      <c r="A90" s="4"/>
      <c r="B90" s="4"/>
      <c r="C90" s="4"/>
      <c r="D90" s="4"/>
      <c r="E90" s="4"/>
      <c r="F90" s="4"/>
      <c r="G90" s="2" t="str">
        <f t="shared" si="2"/>
        <v>Sí</v>
      </c>
    </row>
    <row r="91" spans="1:7" ht="24" customHeight="1" x14ac:dyDescent="0.35">
      <c r="A91" s="4"/>
      <c r="B91" s="4"/>
      <c r="C91" s="4"/>
      <c r="D91" s="4"/>
      <c r="E91" s="4"/>
      <c r="F91" s="4"/>
      <c r="G91" s="2" t="str">
        <f t="shared" si="2"/>
        <v>Sí</v>
      </c>
    </row>
    <row r="92" spans="1:7" ht="24" customHeight="1" x14ac:dyDescent="0.35">
      <c r="A92" s="4"/>
      <c r="B92" s="4"/>
      <c r="C92" s="4"/>
      <c r="D92" s="4"/>
      <c r="E92" s="4"/>
      <c r="F92" s="4"/>
      <c r="G92" s="2" t="str">
        <f t="shared" si="2"/>
        <v>Sí</v>
      </c>
    </row>
    <row r="93" spans="1:7" ht="24" customHeight="1" x14ac:dyDescent="0.35">
      <c r="A93" s="4"/>
      <c r="B93" s="4"/>
      <c r="C93" s="4"/>
      <c r="D93" s="4"/>
      <c r="E93" s="4"/>
      <c r="F93" s="4"/>
      <c r="G93" s="2" t="str">
        <f t="shared" si="2"/>
        <v>Sí</v>
      </c>
    </row>
    <row r="94" spans="1:7" ht="24" customHeight="1" x14ac:dyDescent="0.35">
      <c r="A94" s="4"/>
      <c r="B94" s="4"/>
      <c r="C94" s="4"/>
      <c r="D94" s="4"/>
      <c r="E94" s="4"/>
      <c r="F94" s="4"/>
      <c r="G94" s="2" t="str">
        <f t="shared" si="2"/>
        <v>Sí</v>
      </c>
    </row>
    <row r="95" spans="1:7" ht="24" customHeight="1" x14ac:dyDescent="0.35">
      <c r="A95" s="4"/>
      <c r="B95" s="4"/>
      <c r="C95" s="4"/>
      <c r="D95" s="4"/>
      <c r="E95" s="4"/>
      <c r="F95" s="4"/>
      <c r="G95" s="2" t="str">
        <f t="shared" si="2"/>
        <v>Sí</v>
      </c>
    </row>
    <row r="96" spans="1:7" ht="24" customHeight="1" x14ac:dyDescent="0.35">
      <c r="A96" s="4"/>
      <c r="B96" s="4"/>
      <c r="C96" s="4"/>
      <c r="D96" s="4"/>
      <c r="E96" s="4"/>
      <c r="F96" s="4"/>
      <c r="G96" s="2" t="str">
        <f t="shared" si="2"/>
        <v>Sí</v>
      </c>
    </row>
    <row r="97" spans="1:7" ht="24" customHeight="1" x14ac:dyDescent="0.35">
      <c r="A97" s="4"/>
      <c r="B97" s="4"/>
      <c r="C97" s="4"/>
      <c r="D97" s="4"/>
      <c r="E97" s="4"/>
      <c r="F97" s="4"/>
      <c r="G97" s="2" t="str">
        <f t="shared" si="2"/>
        <v>Sí</v>
      </c>
    </row>
    <row r="98" spans="1:7" ht="24" customHeight="1" x14ac:dyDescent="0.35">
      <c r="A98" s="4"/>
      <c r="B98" s="4"/>
      <c r="C98" s="4"/>
      <c r="D98" s="4"/>
      <c r="E98" s="4"/>
      <c r="F98" s="4"/>
      <c r="G98" s="2" t="str">
        <f t="shared" si="2"/>
        <v>Sí</v>
      </c>
    </row>
    <row r="99" spans="1:7" ht="24" customHeight="1" x14ac:dyDescent="0.35">
      <c r="A99" s="4"/>
      <c r="B99" s="4"/>
      <c r="C99" s="4"/>
      <c r="D99" s="4"/>
      <c r="E99" s="4"/>
      <c r="F99" s="4"/>
      <c r="G99" s="2" t="str">
        <f t="shared" si="2"/>
        <v>Sí</v>
      </c>
    </row>
    <row r="100" spans="1:7" ht="24" customHeight="1" x14ac:dyDescent="0.35">
      <c r="A100" s="4"/>
      <c r="B100" s="4"/>
      <c r="C100" s="4"/>
      <c r="D100" s="4"/>
      <c r="E100" s="4"/>
      <c r="F100" s="4"/>
      <c r="G100" s="2" t="str">
        <f t="shared" si="2"/>
        <v>Sí</v>
      </c>
    </row>
    <row r="101" spans="1:7" ht="24" customHeight="1" x14ac:dyDescent="0.35">
      <c r="A101" s="4"/>
      <c r="B101" s="4"/>
      <c r="C101" s="4"/>
      <c r="D101" s="4"/>
      <c r="E101" s="4"/>
      <c r="F101" s="4"/>
      <c r="G101" s="2" t="str">
        <f t="shared" si="2"/>
        <v>Sí</v>
      </c>
    </row>
    <row r="102" spans="1:7" ht="24" customHeight="1" x14ac:dyDescent="0.35">
      <c r="A102" s="4"/>
      <c r="B102" s="4"/>
      <c r="C102" s="4"/>
      <c r="D102" s="4"/>
      <c r="E102" s="4"/>
      <c r="F102" s="4"/>
      <c r="G102" s="2" t="str">
        <f t="shared" si="2"/>
        <v>Sí</v>
      </c>
    </row>
    <row r="103" spans="1:7" ht="24" customHeight="1" x14ac:dyDescent="0.35">
      <c r="A103" s="4"/>
      <c r="B103" s="4"/>
      <c r="C103" s="4"/>
      <c r="D103" s="4"/>
      <c r="E103" s="4"/>
      <c r="F103" s="4"/>
      <c r="G103" s="2" t="str">
        <f t="shared" si="2"/>
        <v>Sí</v>
      </c>
    </row>
    <row r="104" spans="1:7" ht="24" customHeight="1" x14ac:dyDescent="0.35">
      <c r="A104" s="4"/>
      <c r="B104" s="4"/>
      <c r="C104" s="4"/>
      <c r="D104" s="4"/>
      <c r="E104" s="4"/>
      <c r="F104" s="4"/>
      <c r="G104" s="2" t="str">
        <f t="shared" si="2"/>
        <v>Sí</v>
      </c>
    </row>
    <row r="105" spans="1:7" ht="24" customHeight="1" x14ac:dyDescent="0.35"/>
    <row r="106" spans="1:7" ht="24" customHeight="1" x14ac:dyDescent="0.35"/>
    <row r="107" spans="1:7" ht="24" customHeight="1" x14ac:dyDescent="0.35"/>
    <row r="108" spans="1:7" ht="24" customHeight="1" x14ac:dyDescent="0.35"/>
    <row r="109" spans="1:7" ht="24" customHeight="1" x14ac:dyDescent="0.35"/>
    <row r="110" spans="1:7" ht="24" customHeight="1" x14ac:dyDescent="0.35"/>
    <row r="111" spans="1:7" ht="24" customHeight="1" x14ac:dyDescent="0.35"/>
    <row r="112" spans="1:7" ht="24" customHeight="1" x14ac:dyDescent="0.35"/>
    <row r="113" ht="24" customHeight="1" x14ac:dyDescent="0.35"/>
    <row r="114" ht="24" customHeight="1" x14ac:dyDescent="0.35"/>
    <row r="115" ht="24" customHeight="1" x14ac:dyDescent="0.35"/>
    <row r="116" ht="24" customHeight="1" x14ac:dyDescent="0.35"/>
    <row r="117" ht="24" customHeight="1" x14ac:dyDescent="0.35"/>
    <row r="118" ht="24" customHeight="1" x14ac:dyDescent="0.35"/>
    <row r="119" ht="24" customHeight="1" x14ac:dyDescent="0.35"/>
  </sheetData>
  <mergeCells count="2">
    <mergeCell ref="A2:G2"/>
    <mergeCell ref="A1:G1"/>
  </mergeCells>
  <conditionalFormatting sqref="G5:G104">
    <cfRule type="cellIs" dxfId="8" priority="1" operator="equal">
      <formula>"Sí"</formula>
    </cfRule>
  </conditionalFormatting>
  <pageMargins left="0.75" right="0.75" top="1" bottom="1" header="0.5" footer="0.5"/>
  <pageSetup fitToHeight="0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2B55"/>
    <pageSetUpPr fitToPage="1"/>
  </sheetPr>
  <dimension ref="A1:H119"/>
  <sheetViews>
    <sheetView showGridLines="0" zoomScale="90" workbookViewId="0">
      <pane ySplit="4" topLeftCell="A5" activePane="bottomLeft" state="frozen"/>
      <selection pane="bottomLeft" sqref="A1:H1"/>
    </sheetView>
  </sheetViews>
  <sheetFormatPr baseColWidth="10" defaultColWidth="8.7265625" defaultRowHeight="14.5" x14ac:dyDescent="0.35"/>
  <cols>
    <col min="1" max="1" width="17" customWidth="1"/>
    <col min="2" max="4" width="22" customWidth="1"/>
    <col min="5" max="5" width="46" customWidth="1"/>
    <col min="6" max="6" width="34" customWidth="1"/>
    <col min="7" max="7" width="18" customWidth="1"/>
    <col min="8" max="8" width="12" customWidth="1"/>
  </cols>
  <sheetData>
    <row r="1" spans="1:8" ht="34" customHeight="1" x14ac:dyDescent="0.35">
      <c r="A1" s="29" t="s">
        <v>84</v>
      </c>
      <c r="B1" s="28"/>
      <c r="C1" s="28"/>
      <c r="D1" s="28"/>
      <c r="E1" s="28"/>
      <c r="F1" s="28"/>
      <c r="G1" s="28"/>
      <c r="H1" s="28"/>
    </row>
    <row r="2" spans="1:8" ht="28" customHeight="1" x14ac:dyDescent="0.35">
      <c r="A2" s="27" t="s">
        <v>85</v>
      </c>
      <c r="B2" s="28"/>
      <c r="C2" s="28"/>
      <c r="D2" s="28"/>
      <c r="E2" s="28"/>
      <c r="F2" s="28"/>
      <c r="G2" s="28"/>
      <c r="H2" s="28"/>
    </row>
    <row r="3" spans="1:8" ht="24" customHeight="1" x14ac:dyDescent="0.35">
      <c r="A3" s="2"/>
      <c r="B3" s="2"/>
      <c r="C3" s="2"/>
      <c r="D3" s="2"/>
      <c r="E3" s="2"/>
      <c r="F3" s="2"/>
      <c r="G3" s="2"/>
      <c r="H3" s="2"/>
    </row>
    <row r="4" spans="1:8" ht="24" customHeight="1" x14ac:dyDescent="0.35">
      <c r="A4" s="3" t="s">
        <v>67</v>
      </c>
      <c r="B4" s="3" t="s">
        <v>86</v>
      </c>
      <c r="C4" s="3" t="s">
        <v>87</v>
      </c>
      <c r="D4" s="3" t="s">
        <v>88</v>
      </c>
      <c r="E4" s="3" t="s">
        <v>89</v>
      </c>
      <c r="F4" s="3" t="s">
        <v>90</v>
      </c>
      <c r="G4" s="3" t="s">
        <v>91</v>
      </c>
      <c r="H4" s="3" t="s">
        <v>92</v>
      </c>
    </row>
    <row r="5" spans="1:8" ht="24" customHeight="1" x14ac:dyDescent="0.35">
      <c r="A5" s="4" t="s">
        <v>31</v>
      </c>
      <c r="B5" s="6" t="s">
        <v>93</v>
      </c>
      <c r="C5" s="7" t="s">
        <v>94</v>
      </c>
      <c r="D5" s="8" t="s">
        <v>95</v>
      </c>
      <c r="E5" s="4" t="s">
        <v>96</v>
      </c>
      <c r="F5" s="4" t="s">
        <v>97</v>
      </c>
      <c r="G5" s="4" t="s">
        <v>98</v>
      </c>
      <c r="H5" s="4" t="s">
        <v>99</v>
      </c>
    </row>
    <row r="6" spans="1:8" ht="24" customHeight="1" x14ac:dyDescent="0.35">
      <c r="A6" s="4" t="s">
        <v>41</v>
      </c>
      <c r="B6" s="6" t="s">
        <v>100</v>
      </c>
      <c r="C6" s="7" t="s">
        <v>101</v>
      </c>
      <c r="D6" s="8" t="s">
        <v>102</v>
      </c>
      <c r="E6" s="4" t="s">
        <v>103</v>
      </c>
      <c r="F6" s="4" t="s">
        <v>97</v>
      </c>
      <c r="G6" s="4" t="s">
        <v>98</v>
      </c>
      <c r="H6" s="4" t="s">
        <v>104</v>
      </c>
    </row>
    <row r="7" spans="1:8" ht="24" customHeight="1" x14ac:dyDescent="0.35">
      <c r="A7" s="4" t="s">
        <v>47</v>
      </c>
      <c r="B7" s="6" t="s">
        <v>105</v>
      </c>
      <c r="C7" s="7" t="s">
        <v>106</v>
      </c>
      <c r="D7" s="8" t="s">
        <v>107</v>
      </c>
      <c r="E7" s="4" t="s">
        <v>108</v>
      </c>
      <c r="F7" s="4" t="s">
        <v>97</v>
      </c>
      <c r="G7" s="4" t="s">
        <v>109</v>
      </c>
      <c r="H7" s="4" t="s">
        <v>104</v>
      </c>
    </row>
    <row r="8" spans="1:8" ht="24" customHeight="1" x14ac:dyDescent="0.35">
      <c r="A8" s="4" t="s">
        <v>52</v>
      </c>
      <c r="B8" s="6" t="s">
        <v>110</v>
      </c>
      <c r="C8" s="7" t="s">
        <v>111</v>
      </c>
      <c r="D8" s="8" t="s">
        <v>112</v>
      </c>
      <c r="E8" s="4" t="s">
        <v>113</v>
      </c>
      <c r="F8" s="4" t="s">
        <v>97</v>
      </c>
      <c r="G8" s="4" t="s">
        <v>114</v>
      </c>
      <c r="H8" s="4" t="s">
        <v>115</v>
      </c>
    </row>
    <row r="9" spans="1:8" ht="24" customHeight="1" x14ac:dyDescent="0.35">
      <c r="A9" s="4"/>
      <c r="B9" s="6"/>
      <c r="C9" s="7"/>
      <c r="D9" s="8"/>
      <c r="E9" s="4"/>
      <c r="F9" s="4"/>
      <c r="G9" s="4"/>
      <c r="H9" s="4"/>
    </row>
    <row r="10" spans="1:8" ht="24" customHeight="1" x14ac:dyDescent="0.35">
      <c r="A10" s="4"/>
      <c r="B10" s="6"/>
      <c r="C10" s="7"/>
      <c r="D10" s="8"/>
      <c r="E10" s="4"/>
      <c r="F10" s="4"/>
      <c r="G10" s="4"/>
      <c r="H10" s="4"/>
    </row>
    <row r="11" spans="1:8" ht="24" customHeight="1" x14ac:dyDescent="0.35">
      <c r="A11" s="4"/>
      <c r="B11" s="6"/>
      <c r="C11" s="7"/>
      <c r="D11" s="8"/>
      <c r="E11" s="4"/>
      <c r="F11" s="4"/>
      <c r="G11" s="4"/>
      <c r="H11" s="4"/>
    </row>
    <row r="12" spans="1:8" ht="24" customHeight="1" x14ac:dyDescent="0.35">
      <c r="A12" s="4"/>
      <c r="B12" s="6"/>
      <c r="C12" s="7"/>
      <c r="D12" s="8"/>
      <c r="E12" s="4"/>
      <c r="F12" s="4"/>
      <c r="G12" s="4"/>
      <c r="H12" s="4"/>
    </row>
    <row r="13" spans="1:8" ht="24" customHeight="1" x14ac:dyDescent="0.35">
      <c r="A13" s="4"/>
      <c r="B13" s="6"/>
      <c r="C13" s="7"/>
      <c r="D13" s="8"/>
      <c r="E13" s="4"/>
      <c r="F13" s="4"/>
      <c r="G13" s="4"/>
      <c r="H13" s="4"/>
    </row>
    <row r="14" spans="1:8" ht="24" customHeight="1" x14ac:dyDescent="0.35">
      <c r="A14" s="4"/>
      <c r="B14" s="6"/>
      <c r="C14" s="7"/>
      <c r="D14" s="8"/>
      <c r="E14" s="4"/>
      <c r="F14" s="4"/>
      <c r="G14" s="4"/>
      <c r="H14" s="4"/>
    </row>
    <row r="15" spans="1:8" ht="24" customHeight="1" x14ac:dyDescent="0.35">
      <c r="A15" s="4"/>
      <c r="B15" s="6"/>
      <c r="C15" s="7"/>
      <c r="D15" s="8"/>
      <c r="E15" s="4"/>
      <c r="F15" s="4"/>
      <c r="G15" s="4"/>
      <c r="H15" s="4"/>
    </row>
    <row r="16" spans="1:8" ht="24" customHeight="1" x14ac:dyDescent="0.35">
      <c r="A16" s="4"/>
      <c r="B16" s="6"/>
      <c r="C16" s="7"/>
      <c r="D16" s="8"/>
      <c r="E16" s="4"/>
      <c r="F16" s="4"/>
      <c r="G16" s="4"/>
      <c r="H16" s="4"/>
    </row>
    <row r="17" spans="1:8" ht="24" customHeight="1" x14ac:dyDescent="0.35">
      <c r="A17" s="4"/>
      <c r="B17" s="6"/>
      <c r="C17" s="7"/>
      <c r="D17" s="8"/>
      <c r="E17" s="4"/>
      <c r="F17" s="4"/>
      <c r="G17" s="4"/>
      <c r="H17" s="4"/>
    </row>
    <row r="18" spans="1:8" ht="24" customHeight="1" x14ac:dyDescent="0.35">
      <c r="A18" s="4"/>
      <c r="B18" s="6"/>
      <c r="C18" s="7"/>
      <c r="D18" s="8"/>
      <c r="E18" s="4"/>
      <c r="F18" s="4"/>
      <c r="G18" s="4"/>
      <c r="H18" s="4"/>
    </row>
    <row r="19" spans="1:8" ht="24" customHeight="1" x14ac:dyDescent="0.35">
      <c r="A19" s="4"/>
      <c r="B19" s="6"/>
      <c r="C19" s="7"/>
      <c r="D19" s="8"/>
      <c r="E19" s="4"/>
      <c r="F19" s="4"/>
      <c r="G19" s="4"/>
      <c r="H19" s="4"/>
    </row>
    <row r="20" spans="1:8" ht="24" customHeight="1" x14ac:dyDescent="0.35">
      <c r="A20" s="4"/>
      <c r="B20" s="6"/>
      <c r="C20" s="7"/>
      <c r="D20" s="8"/>
      <c r="E20" s="4"/>
      <c r="F20" s="4"/>
      <c r="G20" s="4"/>
      <c r="H20" s="4"/>
    </row>
    <row r="21" spans="1:8" ht="24" customHeight="1" x14ac:dyDescent="0.35">
      <c r="A21" s="4"/>
      <c r="B21" s="6"/>
      <c r="C21" s="7"/>
      <c r="D21" s="8"/>
      <c r="E21" s="4"/>
      <c r="F21" s="4"/>
      <c r="G21" s="4"/>
      <c r="H21" s="4"/>
    </row>
    <row r="22" spans="1:8" ht="24" customHeight="1" x14ac:dyDescent="0.35">
      <c r="A22" s="4"/>
      <c r="B22" s="6"/>
      <c r="C22" s="7"/>
      <c r="D22" s="8"/>
      <c r="E22" s="4"/>
      <c r="F22" s="4"/>
      <c r="G22" s="4"/>
      <c r="H22" s="4"/>
    </row>
    <row r="23" spans="1:8" ht="24" customHeight="1" x14ac:dyDescent="0.35">
      <c r="A23" s="4"/>
      <c r="B23" s="6"/>
      <c r="C23" s="7"/>
      <c r="D23" s="8"/>
      <c r="E23" s="4"/>
      <c r="F23" s="4"/>
      <c r="G23" s="4"/>
      <c r="H23" s="4"/>
    </row>
    <row r="24" spans="1:8" ht="24" customHeight="1" x14ac:dyDescent="0.35">
      <c r="A24" s="4"/>
      <c r="B24" s="6"/>
      <c r="C24" s="7"/>
      <c r="D24" s="8"/>
      <c r="E24" s="4"/>
      <c r="F24" s="4"/>
      <c r="G24" s="4"/>
      <c r="H24" s="4"/>
    </row>
    <row r="25" spans="1:8" ht="24" customHeight="1" x14ac:dyDescent="0.35">
      <c r="A25" s="4"/>
      <c r="B25" s="6"/>
      <c r="C25" s="7"/>
      <c r="D25" s="8"/>
      <c r="E25" s="4"/>
      <c r="F25" s="4"/>
      <c r="G25" s="4"/>
      <c r="H25" s="4"/>
    </row>
    <row r="26" spans="1:8" ht="24" customHeight="1" x14ac:dyDescent="0.35">
      <c r="A26" s="4"/>
      <c r="B26" s="6"/>
      <c r="C26" s="7"/>
      <c r="D26" s="8"/>
      <c r="E26" s="4"/>
      <c r="F26" s="4"/>
      <c r="G26" s="4"/>
      <c r="H26" s="4"/>
    </row>
    <row r="27" spans="1:8" ht="24" customHeight="1" x14ac:dyDescent="0.35">
      <c r="A27" s="4"/>
      <c r="B27" s="6"/>
      <c r="C27" s="7"/>
      <c r="D27" s="8"/>
      <c r="E27" s="4"/>
      <c r="F27" s="4"/>
      <c r="G27" s="4"/>
      <c r="H27" s="4"/>
    </row>
    <row r="28" spans="1:8" ht="24" customHeight="1" x14ac:dyDescent="0.35">
      <c r="A28" s="4"/>
      <c r="B28" s="6"/>
      <c r="C28" s="7"/>
      <c r="D28" s="8"/>
      <c r="E28" s="4"/>
      <c r="F28" s="4"/>
      <c r="G28" s="4"/>
      <c r="H28" s="4"/>
    </row>
    <row r="29" spans="1:8" ht="24" customHeight="1" x14ac:dyDescent="0.35">
      <c r="A29" s="4"/>
      <c r="B29" s="6"/>
      <c r="C29" s="7"/>
      <c r="D29" s="8"/>
      <c r="E29" s="4"/>
      <c r="F29" s="4"/>
      <c r="G29" s="4"/>
      <c r="H29" s="4"/>
    </row>
    <row r="30" spans="1:8" ht="24" customHeight="1" x14ac:dyDescent="0.35">
      <c r="A30" s="4"/>
      <c r="B30" s="6"/>
      <c r="C30" s="7"/>
      <c r="D30" s="8"/>
      <c r="E30" s="4"/>
      <c r="F30" s="4"/>
      <c r="G30" s="4"/>
      <c r="H30" s="4"/>
    </row>
    <row r="31" spans="1:8" ht="24" customHeight="1" x14ac:dyDescent="0.35">
      <c r="A31" s="4"/>
      <c r="B31" s="6"/>
      <c r="C31" s="7"/>
      <c r="D31" s="8"/>
      <c r="E31" s="4"/>
      <c r="F31" s="4"/>
      <c r="G31" s="4"/>
      <c r="H31" s="4"/>
    </row>
    <row r="32" spans="1:8" ht="24" customHeight="1" x14ac:dyDescent="0.35">
      <c r="A32" s="4"/>
      <c r="B32" s="6"/>
      <c r="C32" s="7"/>
      <c r="D32" s="8"/>
      <c r="E32" s="4"/>
      <c r="F32" s="4"/>
      <c r="G32" s="4"/>
      <c r="H32" s="4"/>
    </row>
    <row r="33" spans="1:8" ht="24" customHeight="1" x14ac:dyDescent="0.35">
      <c r="A33" s="4"/>
      <c r="B33" s="6"/>
      <c r="C33" s="7"/>
      <c r="D33" s="8"/>
      <c r="E33" s="4"/>
      <c r="F33" s="4"/>
      <c r="G33" s="4"/>
      <c r="H33" s="4"/>
    </row>
    <row r="34" spans="1:8" ht="24" customHeight="1" x14ac:dyDescent="0.35">
      <c r="A34" s="4"/>
      <c r="B34" s="6"/>
      <c r="C34" s="7"/>
      <c r="D34" s="8"/>
      <c r="E34" s="4"/>
      <c r="F34" s="4"/>
      <c r="G34" s="4"/>
      <c r="H34" s="4"/>
    </row>
    <row r="35" spans="1:8" ht="24" customHeight="1" x14ac:dyDescent="0.35">
      <c r="A35" s="4"/>
      <c r="B35" s="6"/>
      <c r="C35" s="7"/>
      <c r="D35" s="8"/>
      <c r="E35" s="4"/>
      <c r="F35" s="4"/>
      <c r="G35" s="4"/>
      <c r="H35" s="4"/>
    </row>
    <row r="36" spans="1:8" ht="24" customHeight="1" x14ac:dyDescent="0.35">
      <c r="A36" s="4"/>
      <c r="B36" s="6"/>
      <c r="C36" s="7"/>
      <c r="D36" s="8"/>
      <c r="E36" s="4"/>
      <c r="F36" s="4"/>
      <c r="G36" s="4"/>
      <c r="H36" s="4"/>
    </row>
    <row r="37" spans="1:8" ht="24" customHeight="1" x14ac:dyDescent="0.35">
      <c r="A37" s="4"/>
      <c r="B37" s="6"/>
      <c r="C37" s="7"/>
      <c r="D37" s="8"/>
      <c r="E37" s="4"/>
      <c r="F37" s="4"/>
      <c r="G37" s="4"/>
      <c r="H37" s="4"/>
    </row>
    <row r="38" spans="1:8" ht="24" customHeight="1" x14ac:dyDescent="0.35">
      <c r="A38" s="4"/>
      <c r="B38" s="6"/>
      <c r="C38" s="7"/>
      <c r="D38" s="8"/>
      <c r="E38" s="4"/>
      <c r="F38" s="4"/>
      <c r="G38" s="4"/>
      <c r="H38" s="4"/>
    </row>
    <row r="39" spans="1:8" ht="24" customHeight="1" x14ac:dyDescent="0.35">
      <c r="A39" s="4"/>
      <c r="B39" s="6"/>
      <c r="C39" s="7"/>
      <c r="D39" s="8"/>
      <c r="E39" s="4"/>
      <c r="F39" s="4"/>
      <c r="G39" s="4"/>
      <c r="H39" s="4"/>
    </row>
    <row r="40" spans="1:8" ht="24" customHeight="1" x14ac:dyDescent="0.35">
      <c r="A40" s="4"/>
      <c r="B40" s="6"/>
      <c r="C40" s="7"/>
      <c r="D40" s="8"/>
      <c r="E40" s="4"/>
      <c r="F40" s="4"/>
      <c r="G40" s="4"/>
      <c r="H40" s="4"/>
    </row>
    <row r="41" spans="1:8" ht="24" customHeight="1" x14ac:dyDescent="0.35">
      <c r="A41" s="4"/>
      <c r="B41" s="6"/>
      <c r="C41" s="7"/>
      <c r="D41" s="8"/>
      <c r="E41" s="4"/>
      <c r="F41" s="4"/>
      <c r="G41" s="4"/>
      <c r="H41" s="4"/>
    </row>
    <row r="42" spans="1:8" ht="24" customHeight="1" x14ac:dyDescent="0.35">
      <c r="A42" s="4"/>
      <c r="B42" s="6"/>
      <c r="C42" s="7"/>
      <c r="D42" s="8"/>
      <c r="E42" s="4"/>
      <c r="F42" s="4"/>
      <c r="G42" s="4"/>
      <c r="H42" s="4"/>
    </row>
    <row r="43" spans="1:8" ht="24" customHeight="1" x14ac:dyDescent="0.35">
      <c r="A43" s="4"/>
      <c r="B43" s="6"/>
      <c r="C43" s="7"/>
      <c r="D43" s="8"/>
      <c r="E43" s="4"/>
      <c r="F43" s="4"/>
      <c r="G43" s="4"/>
      <c r="H43" s="4"/>
    </row>
    <row r="44" spans="1:8" ht="24" customHeight="1" x14ac:dyDescent="0.35">
      <c r="A44" s="4"/>
      <c r="B44" s="6"/>
      <c r="C44" s="7"/>
      <c r="D44" s="8"/>
      <c r="E44" s="4"/>
      <c r="F44" s="4"/>
      <c r="G44" s="4"/>
      <c r="H44" s="4"/>
    </row>
    <row r="45" spans="1:8" ht="24" customHeight="1" x14ac:dyDescent="0.35">
      <c r="A45" s="4"/>
      <c r="B45" s="6"/>
      <c r="C45" s="7"/>
      <c r="D45" s="8"/>
      <c r="E45" s="4"/>
      <c r="F45" s="4"/>
      <c r="G45" s="4"/>
      <c r="H45" s="4"/>
    </row>
    <row r="46" spans="1:8" ht="24" customHeight="1" x14ac:dyDescent="0.35">
      <c r="A46" s="4"/>
      <c r="B46" s="6"/>
      <c r="C46" s="7"/>
      <c r="D46" s="8"/>
      <c r="E46" s="4"/>
      <c r="F46" s="4"/>
      <c r="G46" s="4"/>
      <c r="H46" s="4"/>
    </row>
    <row r="47" spans="1:8" ht="24" customHeight="1" x14ac:dyDescent="0.35">
      <c r="A47" s="4"/>
      <c r="B47" s="6"/>
      <c r="C47" s="7"/>
      <c r="D47" s="8"/>
      <c r="E47" s="4"/>
      <c r="F47" s="4"/>
      <c r="G47" s="4"/>
      <c r="H47" s="4"/>
    </row>
    <row r="48" spans="1:8" ht="24" customHeight="1" x14ac:dyDescent="0.35">
      <c r="A48" s="4"/>
      <c r="B48" s="6"/>
      <c r="C48" s="7"/>
      <c r="D48" s="8"/>
      <c r="E48" s="4"/>
      <c r="F48" s="4"/>
      <c r="G48" s="4"/>
      <c r="H48" s="4"/>
    </row>
    <row r="49" spans="1:8" ht="24" customHeight="1" x14ac:dyDescent="0.35">
      <c r="A49" s="4"/>
      <c r="B49" s="6"/>
      <c r="C49" s="7"/>
      <c r="D49" s="8"/>
      <c r="E49" s="4"/>
      <c r="F49" s="4"/>
      <c r="G49" s="4"/>
      <c r="H49" s="4"/>
    </row>
    <row r="50" spans="1:8" ht="24" customHeight="1" x14ac:dyDescent="0.35">
      <c r="A50" s="4"/>
      <c r="B50" s="6"/>
      <c r="C50" s="7"/>
      <c r="D50" s="8"/>
      <c r="E50" s="4"/>
      <c r="F50" s="4"/>
      <c r="G50" s="4"/>
      <c r="H50" s="4"/>
    </row>
    <row r="51" spans="1:8" ht="24" customHeight="1" x14ac:dyDescent="0.35">
      <c r="A51" s="4"/>
      <c r="B51" s="6"/>
      <c r="C51" s="7"/>
      <c r="D51" s="8"/>
      <c r="E51" s="4"/>
      <c r="F51" s="4"/>
      <c r="G51" s="4"/>
      <c r="H51" s="4"/>
    </row>
    <row r="52" spans="1:8" ht="24" customHeight="1" x14ac:dyDescent="0.35">
      <c r="A52" s="4"/>
      <c r="B52" s="6"/>
      <c r="C52" s="7"/>
      <c r="D52" s="8"/>
      <c r="E52" s="4"/>
      <c r="F52" s="4"/>
      <c r="G52" s="4"/>
      <c r="H52" s="4"/>
    </row>
    <row r="53" spans="1:8" ht="24" customHeight="1" x14ac:dyDescent="0.35">
      <c r="A53" s="4"/>
      <c r="B53" s="6"/>
      <c r="C53" s="7"/>
      <c r="D53" s="8"/>
      <c r="E53" s="4"/>
      <c r="F53" s="4"/>
      <c r="G53" s="4"/>
      <c r="H53" s="4"/>
    </row>
    <row r="54" spans="1:8" ht="24" customHeight="1" x14ac:dyDescent="0.35">
      <c r="A54" s="4"/>
      <c r="B54" s="6"/>
      <c r="C54" s="7"/>
      <c r="D54" s="8"/>
      <c r="E54" s="4"/>
      <c r="F54" s="4"/>
      <c r="G54" s="4"/>
      <c r="H54" s="4"/>
    </row>
    <row r="55" spans="1:8" ht="24" customHeight="1" x14ac:dyDescent="0.35">
      <c r="A55" s="4"/>
      <c r="B55" s="6"/>
      <c r="C55" s="7"/>
      <c r="D55" s="8"/>
      <c r="E55" s="4"/>
      <c r="F55" s="4"/>
      <c r="G55" s="4"/>
      <c r="H55" s="4"/>
    </row>
    <row r="56" spans="1:8" ht="24" customHeight="1" x14ac:dyDescent="0.35">
      <c r="A56" s="4"/>
      <c r="B56" s="6"/>
      <c r="C56" s="7"/>
      <c r="D56" s="8"/>
      <c r="E56" s="4"/>
      <c r="F56" s="4"/>
      <c r="G56" s="4"/>
      <c r="H56" s="4"/>
    </row>
    <row r="57" spans="1:8" ht="24" customHeight="1" x14ac:dyDescent="0.35">
      <c r="A57" s="4"/>
      <c r="B57" s="6"/>
      <c r="C57" s="7"/>
      <c r="D57" s="8"/>
      <c r="E57" s="4"/>
      <c r="F57" s="4"/>
      <c r="G57" s="4"/>
      <c r="H57" s="4"/>
    </row>
    <row r="58" spans="1:8" ht="24" customHeight="1" x14ac:dyDescent="0.35">
      <c r="A58" s="4"/>
      <c r="B58" s="6"/>
      <c r="C58" s="7"/>
      <c r="D58" s="8"/>
      <c r="E58" s="4"/>
      <c r="F58" s="4"/>
      <c r="G58" s="4"/>
      <c r="H58" s="4"/>
    </row>
    <row r="59" spans="1:8" ht="24" customHeight="1" x14ac:dyDescent="0.35">
      <c r="A59" s="4"/>
      <c r="B59" s="6"/>
      <c r="C59" s="7"/>
      <c r="D59" s="8"/>
      <c r="E59" s="4"/>
      <c r="F59" s="4"/>
      <c r="G59" s="4"/>
      <c r="H59" s="4"/>
    </row>
    <row r="60" spans="1:8" ht="24" customHeight="1" x14ac:dyDescent="0.35">
      <c r="A60" s="4"/>
      <c r="B60" s="6"/>
      <c r="C60" s="7"/>
      <c r="D60" s="8"/>
      <c r="E60" s="4"/>
      <c r="F60" s="4"/>
      <c r="G60" s="4"/>
      <c r="H60" s="4"/>
    </row>
    <row r="61" spans="1:8" ht="24" customHeight="1" x14ac:dyDescent="0.35">
      <c r="A61" s="4"/>
      <c r="B61" s="6"/>
      <c r="C61" s="7"/>
      <c r="D61" s="8"/>
      <c r="E61" s="4"/>
      <c r="F61" s="4"/>
      <c r="G61" s="4"/>
      <c r="H61" s="4"/>
    </row>
    <row r="62" spans="1:8" ht="24" customHeight="1" x14ac:dyDescent="0.35">
      <c r="A62" s="4"/>
      <c r="B62" s="6"/>
      <c r="C62" s="7"/>
      <c r="D62" s="8"/>
      <c r="E62" s="4"/>
      <c r="F62" s="4"/>
      <c r="G62" s="4"/>
      <c r="H62" s="4"/>
    </row>
    <row r="63" spans="1:8" ht="24" customHeight="1" x14ac:dyDescent="0.35">
      <c r="A63" s="4"/>
      <c r="B63" s="6"/>
      <c r="C63" s="7"/>
      <c r="D63" s="8"/>
      <c r="E63" s="4"/>
      <c r="F63" s="4"/>
      <c r="G63" s="4"/>
      <c r="H63" s="4"/>
    </row>
    <row r="64" spans="1:8" ht="24" customHeight="1" x14ac:dyDescent="0.35">
      <c r="A64" s="4"/>
      <c r="B64" s="6"/>
      <c r="C64" s="7"/>
      <c r="D64" s="8"/>
      <c r="E64" s="4"/>
      <c r="F64" s="4"/>
      <c r="G64" s="4"/>
      <c r="H64" s="4"/>
    </row>
    <row r="65" spans="1:8" ht="24" customHeight="1" x14ac:dyDescent="0.35">
      <c r="A65" s="4"/>
      <c r="B65" s="6"/>
      <c r="C65" s="7"/>
      <c r="D65" s="8"/>
      <c r="E65" s="4"/>
      <c r="F65" s="4"/>
      <c r="G65" s="4"/>
      <c r="H65" s="4"/>
    </row>
    <row r="66" spans="1:8" ht="24" customHeight="1" x14ac:dyDescent="0.35">
      <c r="A66" s="4"/>
      <c r="B66" s="6"/>
      <c r="C66" s="7"/>
      <c r="D66" s="8"/>
      <c r="E66" s="4"/>
      <c r="F66" s="4"/>
      <c r="G66" s="4"/>
      <c r="H66" s="4"/>
    </row>
    <row r="67" spans="1:8" ht="24" customHeight="1" x14ac:dyDescent="0.35">
      <c r="A67" s="4"/>
      <c r="B67" s="6"/>
      <c r="C67" s="7"/>
      <c r="D67" s="8"/>
      <c r="E67" s="4"/>
      <c r="F67" s="4"/>
      <c r="G67" s="4"/>
      <c r="H67" s="4"/>
    </row>
    <row r="68" spans="1:8" ht="24" customHeight="1" x14ac:dyDescent="0.35">
      <c r="A68" s="4"/>
      <c r="B68" s="6"/>
      <c r="C68" s="7"/>
      <c r="D68" s="8"/>
      <c r="E68" s="4"/>
      <c r="F68" s="4"/>
      <c r="G68" s="4"/>
      <c r="H68" s="4"/>
    </row>
    <row r="69" spans="1:8" ht="24" customHeight="1" x14ac:dyDescent="0.35">
      <c r="A69" s="4"/>
      <c r="B69" s="6"/>
      <c r="C69" s="7"/>
      <c r="D69" s="8"/>
      <c r="E69" s="4"/>
      <c r="F69" s="4"/>
      <c r="G69" s="4"/>
      <c r="H69" s="4"/>
    </row>
    <row r="70" spans="1:8" ht="24" customHeight="1" x14ac:dyDescent="0.35">
      <c r="A70" s="4"/>
      <c r="B70" s="6"/>
      <c r="C70" s="7"/>
      <c r="D70" s="8"/>
      <c r="E70" s="4"/>
      <c r="F70" s="4"/>
      <c r="G70" s="4"/>
      <c r="H70" s="4"/>
    </row>
    <row r="71" spans="1:8" ht="24" customHeight="1" x14ac:dyDescent="0.35">
      <c r="A71" s="4"/>
      <c r="B71" s="6"/>
      <c r="C71" s="7"/>
      <c r="D71" s="8"/>
      <c r="E71" s="4"/>
      <c r="F71" s="4"/>
      <c r="G71" s="4"/>
      <c r="H71" s="4"/>
    </row>
    <row r="72" spans="1:8" ht="24" customHeight="1" x14ac:dyDescent="0.35">
      <c r="A72" s="4"/>
      <c r="B72" s="6"/>
      <c r="C72" s="7"/>
      <c r="D72" s="8"/>
      <c r="E72" s="4"/>
      <c r="F72" s="4"/>
      <c r="G72" s="4"/>
      <c r="H72" s="4"/>
    </row>
    <row r="73" spans="1:8" ht="24" customHeight="1" x14ac:dyDescent="0.35">
      <c r="A73" s="4"/>
      <c r="B73" s="6"/>
      <c r="C73" s="7"/>
      <c r="D73" s="8"/>
      <c r="E73" s="4"/>
      <c r="F73" s="4"/>
      <c r="G73" s="4"/>
      <c r="H73" s="4"/>
    </row>
    <row r="74" spans="1:8" ht="24" customHeight="1" x14ac:dyDescent="0.35">
      <c r="A74" s="4"/>
      <c r="B74" s="6"/>
      <c r="C74" s="7"/>
      <c r="D74" s="8"/>
      <c r="E74" s="4"/>
      <c r="F74" s="4"/>
      <c r="G74" s="4"/>
      <c r="H74" s="4"/>
    </row>
    <row r="75" spans="1:8" ht="24" customHeight="1" x14ac:dyDescent="0.35">
      <c r="A75" s="4"/>
      <c r="B75" s="6"/>
      <c r="C75" s="7"/>
      <c r="D75" s="8"/>
      <c r="E75" s="4"/>
      <c r="F75" s="4"/>
      <c r="G75" s="4"/>
      <c r="H75" s="4"/>
    </row>
    <row r="76" spans="1:8" ht="24" customHeight="1" x14ac:dyDescent="0.35">
      <c r="A76" s="4"/>
      <c r="B76" s="6"/>
      <c r="C76" s="7"/>
      <c r="D76" s="8"/>
      <c r="E76" s="4"/>
      <c r="F76" s="4"/>
      <c r="G76" s="4"/>
      <c r="H76" s="4"/>
    </row>
    <row r="77" spans="1:8" ht="24" customHeight="1" x14ac:dyDescent="0.35">
      <c r="A77" s="4"/>
      <c r="B77" s="6"/>
      <c r="C77" s="7"/>
      <c r="D77" s="8"/>
      <c r="E77" s="4"/>
      <c r="F77" s="4"/>
      <c r="G77" s="4"/>
      <c r="H77" s="4"/>
    </row>
    <row r="78" spans="1:8" ht="24" customHeight="1" x14ac:dyDescent="0.35">
      <c r="A78" s="4"/>
      <c r="B78" s="6"/>
      <c r="C78" s="7"/>
      <c r="D78" s="8"/>
      <c r="E78" s="4"/>
      <c r="F78" s="4"/>
      <c r="G78" s="4"/>
      <c r="H78" s="4"/>
    </row>
    <row r="79" spans="1:8" ht="24" customHeight="1" x14ac:dyDescent="0.35">
      <c r="A79" s="4"/>
      <c r="B79" s="6"/>
      <c r="C79" s="7"/>
      <c r="D79" s="8"/>
      <c r="E79" s="4"/>
      <c r="F79" s="4"/>
      <c r="G79" s="4"/>
      <c r="H79" s="4"/>
    </row>
    <row r="80" spans="1:8" ht="24" customHeight="1" x14ac:dyDescent="0.35">
      <c r="A80" s="4"/>
      <c r="B80" s="6"/>
      <c r="C80" s="7"/>
      <c r="D80" s="8"/>
      <c r="E80" s="4"/>
      <c r="F80" s="4"/>
      <c r="G80" s="4"/>
      <c r="H80" s="4"/>
    </row>
    <row r="81" spans="1:8" ht="24" customHeight="1" x14ac:dyDescent="0.35">
      <c r="A81" s="4"/>
      <c r="B81" s="6"/>
      <c r="C81" s="7"/>
      <c r="D81" s="8"/>
      <c r="E81" s="4"/>
      <c r="F81" s="4"/>
      <c r="G81" s="4"/>
      <c r="H81" s="4"/>
    </row>
    <row r="82" spans="1:8" ht="24" customHeight="1" x14ac:dyDescent="0.35">
      <c r="A82" s="4"/>
      <c r="B82" s="6"/>
      <c r="C82" s="7"/>
      <c r="D82" s="8"/>
      <c r="E82" s="4"/>
      <c r="F82" s="4"/>
      <c r="G82" s="4"/>
      <c r="H82" s="4"/>
    </row>
    <row r="83" spans="1:8" ht="24" customHeight="1" x14ac:dyDescent="0.35">
      <c r="A83" s="4"/>
      <c r="B83" s="6"/>
      <c r="C83" s="7"/>
      <c r="D83" s="8"/>
      <c r="E83" s="4"/>
      <c r="F83" s="4"/>
      <c r="G83" s="4"/>
      <c r="H83" s="4"/>
    </row>
    <row r="84" spans="1:8" ht="24" customHeight="1" x14ac:dyDescent="0.35">
      <c r="A84" s="4"/>
      <c r="B84" s="6"/>
      <c r="C84" s="7"/>
      <c r="D84" s="8"/>
      <c r="E84" s="4"/>
      <c r="F84" s="4"/>
      <c r="G84" s="4"/>
      <c r="H84" s="4"/>
    </row>
    <row r="85" spans="1:8" ht="24" customHeight="1" x14ac:dyDescent="0.35">
      <c r="A85" s="4"/>
      <c r="B85" s="6"/>
      <c r="C85" s="7"/>
      <c r="D85" s="8"/>
      <c r="E85" s="4"/>
      <c r="F85" s="4"/>
      <c r="G85" s="4"/>
      <c r="H85" s="4"/>
    </row>
    <row r="86" spans="1:8" ht="24" customHeight="1" x14ac:dyDescent="0.35">
      <c r="A86" s="4"/>
      <c r="B86" s="6"/>
      <c r="C86" s="7"/>
      <c r="D86" s="8"/>
      <c r="E86" s="4"/>
      <c r="F86" s="4"/>
      <c r="G86" s="4"/>
      <c r="H86" s="4"/>
    </row>
    <row r="87" spans="1:8" ht="24" customHeight="1" x14ac:dyDescent="0.35">
      <c r="A87" s="4"/>
      <c r="B87" s="6"/>
      <c r="C87" s="7"/>
      <c r="D87" s="8"/>
      <c r="E87" s="4"/>
      <c r="F87" s="4"/>
      <c r="G87" s="4"/>
      <c r="H87" s="4"/>
    </row>
    <row r="88" spans="1:8" ht="24" customHeight="1" x14ac:dyDescent="0.35">
      <c r="A88" s="4"/>
      <c r="B88" s="6"/>
      <c r="C88" s="7"/>
      <c r="D88" s="8"/>
      <c r="E88" s="4"/>
      <c r="F88" s="4"/>
      <c r="G88" s="4"/>
      <c r="H88" s="4"/>
    </row>
    <row r="89" spans="1:8" ht="24" customHeight="1" x14ac:dyDescent="0.35">
      <c r="A89" s="4"/>
      <c r="B89" s="6"/>
      <c r="C89" s="7"/>
      <c r="D89" s="8"/>
      <c r="E89" s="4"/>
      <c r="F89" s="4"/>
      <c r="G89" s="4"/>
      <c r="H89" s="4"/>
    </row>
    <row r="90" spans="1:8" ht="24" customHeight="1" x14ac:dyDescent="0.35">
      <c r="A90" s="4"/>
      <c r="B90" s="6"/>
      <c r="C90" s="7"/>
      <c r="D90" s="8"/>
      <c r="E90" s="4"/>
      <c r="F90" s="4"/>
      <c r="G90" s="4"/>
      <c r="H90" s="4"/>
    </row>
    <row r="91" spans="1:8" ht="24" customHeight="1" x14ac:dyDescent="0.35">
      <c r="A91" s="4"/>
      <c r="B91" s="6"/>
      <c r="C91" s="7"/>
      <c r="D91" s="8"/>
      <c r="E91" s="4"/>
      <c r="F91" s="4"/>
      <c r="G91" s="4"/>
      <c r="H91" s="4"/>
    </row>
    <row r="92" spans="1:8" ht="24" customHeight="1" x14ac:dyDescent="0.35">
      <c r="A92" s="4"/>
      <c r="B92" s="6"/>
      <c r="C92" s="7"/>
      <c r="D92" s="8"/>
      <c r="E92" s="4"/>
      <c r="F92" s="4"/>
      <c r="G92" s="4"/>
      <c r="H92" s="4"/>
    </row>
    <row r="93" spans="1:8" ht="24" customHeight="1" x14ac:dyDescent="0.35">
      <c r="A93" s="4"/>
      <c r="B93" s="6"/>
      <c r="C93" s="7"/>
      <c r="D93" s="8"/>
      <c r="E93" s="4"/>
      <c r="F93" s="4"/>
      <c r="G93" s="4"/>
      <c r="H93" s="4"/>
    </row>
    <row r="94" spans="1:8" ht="24" customHeight="1" x14ac:dyDescent="0.35">
      <c r="A94" s="4"/>
      <c r="B94" s="6"/>
      <c r="C94" s="7"/>
      <c r="D94" s="8"/>
      <c r="E94" s="4"/>
      <c r="F94" s="4"/>
      <c r="G94" s="4"/>
      <c r="H94" s="4"/>
    </row>
    <row r="95" spans="1:8" ht="24" customHeight="1" x14ac:dyDescent="0.35">
      <c r="A95" s="4"/>
      <c r="B95" s="6"/>
      <c r="C95" s="7"/>
      <c r="D95" s="8"/>
      <c r="E95" s="4"/>
      <c r="F95" s="4"/>
      <c r="G95" s="4"/>
      <c r="H95" s="4"/>
    </row>
    <row r="96" spans="1:8" ht="24" customHeight="1" x14ac:dyDescent="0.35">
      <c r="A96" s="4"/>
      <c r="B96" s="6"/>
      <c r="C96" s="7"/>
      <c r="D96" s="8"/>
      <c r="E96" s="4"/>
      <c r="F96" s="4"/>
      <c r="G96" s="4"/>
      <c r="H96" s="4"/>
    </row>
    <row r="97" spans="1:8" ht="24" customHeight="1" x14ac:dyDescent="0.35">
      <c r="A97" s="4"/>
      <c r="B97" s="6"/>
      <c r="C97" s="7"/>
      <c r="D97" s="8"/>
      <c r="E97" s="4"/>
      <c r="F97" s="4"/>
      <c r="G97" s="4"/>
      <c r="H97" s="4"/>
    </row>
    <row r="98" spans="1:8" ht="24" customHeight="1" x14ac:dyDescent="0.35">
      <c r="A98" s="4"/>
      <c r="B98" s="6"/>
      <c r="C98" s="7"/>
      <c r="D98" s="8"/>
      <c r="E98" s="4"/>
      <c r="F98" s="4"/>
      <c r="G98" s="4"/>
      <c r="H98" s="4"/>
    </row>
    <row r="99" spans="1:8" ht="24" customHeight="1" x14ac:dyDescent="0.35">
      <c r="A99" s="4"/>
      <c r="B99" s="6"/>
      <c r="C99" s="7"/>
      <c r="D99" s="8"/>
      <c r="E99" s="4"/>
      <c r="F99" s="4"/>
      <c r="G99" s="4"/>
      <c r="H99" s="4"/>
    </row>
    <row r="100" spans="1:8" ht="24" customHeight="1" x14ac:dyDescent="0.35">
      <c r="A100" s="4"/>
      <c r="B100" s="6"/>
      <c r="C100" s="7"/>
      <c r="D100" s="8"/>
      <c r="E100" s="4"/>
      <c r="F100" s="4"/>
      <c r="G100" s="4"/>
      <c r="H100" s="4"/>
    </row>
    <row r="101" spans="1:8" ht="24" customHeight="1" x14ac:dyDescent="0.35">
      <c r="A101" s="4"/>
      <c r="B101" s="6"/>
      <c r="C101" s="7"/>
      <c r="D101" s="8"/>
      <c r="E101" s="4"/>
      <c r="F101" s="4"/>
      <c r="G101" s="4"/>
      <c r="H101" s="4"/>
    </row>
    <row r="102" spans="1:8" ht="24" customHeight="1" x14ac:dyDescent="0.35">
      <c r="A102" s="4"/>
      <c r="B102" s="6"/>
      <c r="C102" s="7"/>
      <c r="D102" s="8"/>
      <c r="E102" s="4"/>
      <c r="F102" s="4"/>
      <c r="G102" s="4"/>
      <c r="H102" s="4"/>
    </row>
    <row r="103" spans="1:8" ht="24" customHeight="1" x14ac:dyDescent="0.35">
      <c r="A103" s="4"/>
      <c r="B103" s="6"/>
      <c r="C103" s="7"/>
      <c r="D103" s="8"/>
      <c r="E103" s="4"/>
      <c r="F103" s="4"/>
      <c r="G103" s="4"/>
      <c r="H103" s="4"/>
    </row>
    <row r="104" spans="1:8" ht="24" customHeight="1" x14ac:dyDescent="0.35">
      <c r="A104" s="4"/>
      <c r="B104" s="6"/>
      <c r="C104" s="7"/>
      <c r="D104" s="8"/>
      <c r="E104" s="4"/>
      <c r="F104" s="4"/>
      <c r="G104" s="4"/>
      <c r="H104" s="4"/>
    </row>
    <row r="105" spans="1:8" ht="24" customHeight="1" x14ac:dyDescent="0.35"/>
    <row r="106" spans="1:8" ht="24" customHeight="1" x14ac:dyDescent="0.35"/>
    <row r="107" spans="1:8" ht="24" customHeight="1" x14ac:dyDescent="0.35"/>
    <row r="108" spans="1:8" ht="24" customHeight="1" x14ac:dyDescent="0.35"/>
    <row r="109" spans="1:8" ht="24" customHeight="1" x14ac:dyDescent="0.35"/>
    <row r="110" spans="1:8" ht="24" customHeight="1" x14ac:dyDescent="0.35"/>
    <row r="111" spans="1:8" ht="24" customHeight="1" x14ac:dyDescent="0.35"/>
    <row r="112" spans="1:8" ht="24" customHeight="1" x14ac:dyDescent="0.35"/>
    <row r="113" ht="24" customHeight="1" x14ac:dyDescent="0.35"/>
    <row r="114" ht="24" customHeight="1" x14ac:dyDescent="0.35"/>
    <row r="115" ht="24" customHeight="1" x14ac:dyDescent="0.35"/>
    <row r="116" ht="24" customHeight="1" x14ac:dyDescent="0.35"/>
    <row r="117" ht="24" customHeight="1" x14ac:dyDescent="0.35"/>
    <row r="118" ht="24" customHeight="1" x14ac:dyDescent="0.35"/>
    <row r="119" ht="24" customHeight="1" x14ac:dyDescent="0.35"/>
  </sheetData>
  <sheetProtection sheet="1"/>
  <mergeCells count="2">
    <mergeCell ref="A2:H2"/>
    <mergeCell ref="A1:H1"/>
  </mergeCells>
  <pageMargins left="0.75" right="0.75" top="1" bottom="1" header="0.5" footer="0.5"/>
  <pageSetup fitToHeight="0" orientation="landscape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400-000000000000}">
          <x14:formula1>
            <xm:f>'13_Catalogos'!$I$4:$I$8</xm:f>
          </x14:formula1>
          <xm:sqref>H5:H104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2B55"/>
    <pageSetUpPr fitToPage="1"/>
  </sheetPr>
  <dimension ref="A1:J119"/>
  <sheetViews>
    <sheetView showGridLines="0" zoomScale="90" workbookViewId="0">
      <pane ySplit="4" topLeftCell="A5" activePane="bottomLeft" state="frozen"/>
      <selection pane="bottomLeft" sqref="A1:XFD4"/>
    </sheetView>
  </sheetViews>
  <sheetFormatPr baseColWidth="10" defaultColWidth="8.7265625" defaultRowHeight="14.5" x14ac:dyDescent="0.35"/>
  <cols>
    <col min="1" max="1" width="14" customWidth="1"/>
    <col min="2" max="2" width="16.81640625" bestFit="1" customWidth="1"/>
    <col min="3" max="3" width="16" customWidth="1"/>
    <col min="4" max="5" width="14" customWidth="1"/>
    <col min="6" max="6" width="15" customWidth="1"/>
    <col min="7" max="8" width="18" customWidth="1"/>
    <col min="9" max="9" width="28" customWidth="1"/>
    <col min="10" max="10" width="20" customWidth="1"/>
  </cols>
  <sheetData>
    <row r="1" spans="1:10" s="42" customFormat="1" ht="34" customHeight="1" x14ac:dyDescent="0.35">
      <c r="A1" s="41" t="s">
        <v>116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s="42" customFormat="1" ht="28" customHeight="1" x14ac:dyDescent="0.35">
      <c r="A2" s="43" t="s">
        <v>117</v>
      </c>
      <c r="B2" s="38"/>
      <c r="C2" s="38"/>
      <c r="D2" s="38"/>
      <c r="E2" s="38"/>
      <c r="F2" s="38"/>
      <c r="G2" s="38"/>
      <c r="H2" s="38"/>
      <c r="I2" s="38"/>
      <c r="J2" s="38"/>
    </row>
    <row r="3" spans="1:10" s="42" customFormat="1" ht="24" customHeight="1" x14ac:dyDescent="0.35">
      <c r="A3" s="44"/>
      <c r="B3" s="44"/>
      <c r="C3" s="44"/>
      <c r="D3" s="44"/>
      <c r="E3" s="44"/>
      <c r="F3" s="44"/>
      <c r="G3" s="44"/>
      <c r="H3" s="44"/>
      <c r="I3" s="44"/>
      <c r="J3" s="44"/>
    </row>
    <row r="4" spans="1:10" s="42" customFormat="1" ht="24" customHeight="1" x14ac:dyDescent="0.35">
      <c r="A4" s="40" t="s">
        <v>118</v>
      </c>
      <c r="B4" s="40" t="s">
        <v>119</v>
      </c>
      <c r="C4" s="40" t="s">
        <v>67</v>
      </c>
      <c r="D4" s="40" t="s">
        <v>120</v>
      </c>
      <c r="E4" s="40" t="s">
        <v>121</v>
      </c>
      <c r="F4" s="40" t="s">
        <v>122</v>
      </c>
      <c r="G4" s="40" t="s">
        <v>123</v>
      </c>
      <c r="H4" s="40" t="s">
        <v>124</v>
      </c>
      <c r="I4" s="40" t="s">
        <v>125</v>
      </c>
      <c r="J4" s="40" t="s">
        <v>29</v>
      </c>
    </row>
    <row r="5" spans="1:10" ht="24" customHeight="1" x14ac:dyDescent="0.35">
      <c r="A5" s="4" t="s">
        <v>126</v>
      </c>
      <c r="B5" s="5">
        <v>46150</v>
      </c>
      <c r="C5" s="4" t="s">
        <v>31</v>
      </c>
      <c r="D5" s="4" t="s">
        <v>88</v>
      </c>
      <c r="E5" s="9">
        <v>0.42638888888888887</v>
      </c>
      <c r="F5" s="9">
        <v>0.44583333333333341</v>
      </c>
      <c r="G5" s="10">
        <f t="shared" ref="G5:G36" si="0">IF(OR(E5="",F5=""),"",MOD(F5-E5,1))</f>
        <v>1.9444444444444542E-2</v>
      </c>
      <c r="H5" s="4" t="s">
        <v>127</v>
      </c>
      <c r="I5" s="4" t="s">
        <v>128</v>
      </c>
      <c r="J5" s="4" t="s">
        <v>39</v>
      </c>
    </row>
    <row r="6" spans="1:10" ht="24" customHeight="1" x14ac:dyDescent="0.35">
      <c r="A6" s="4" t="s">
        <v>129</v>
      </c>
      <c r="B6" s="5">
        <v>46154</v>
      </c>
      <c r="C6" s="4" t="s">
        <v>41</v>
      </c>
      <c r="D6" s="4" t="s">
        <v>88</v>
      </c>
      <c r="E6" s="9">
        <v>0.62847222222222221</v>
      </c>
      <c r="F6" s="9">
        <v>0.64027777777777772</v>
      </c>
      <c r="G6" s="10">
        <f t="shared" si="0"/>
        <v>1.1805555555555514E-2</v>
      </c>
      <c r="H6" s="4" t="s">
        <v>127</v>
      </c>
      <c r="I6" s="4" t="s">
        <v>130</v>
      </c>
      <c r="J6" s="4" t="s">
        <v>46</v>
      </c>
    </row>
    <row r="7" spans="1:10" ht="24" customHeight="1" x14ac:dyDescent="0.35">
      <c r="A7" s="4" t="s">
        <v>131</v>
      </c>
      <c r="B7" s="5">
        <v>46158</v>
      </c>
      <c r="C7" s="4" t="s">
        <v>47</v>
      </c>
      <c r="D7" s="4" t="s">
        <v>87</v>
      </c>
      <c r="E7" s="9">
        <v>0.33333333333333331</v>
      </c>
      <c r="F7" s="9">
        <v>0.4236111111111111</v>
      </c>
      <c r="G7" s="10">
        <f t="shared" si="0"/>
        <v>9.027777777777779E-2</v>
      </c>
      <c r="H7" s="4" t="s">
        <v>127</v>
      </c>
      <c r="I7" s="4" t="s">
        <v>132</v>
      </c>
      <c r="J7" s="4" t="s">
        <v>51</v>
      </c>
    </row>
    <row r="8" spans="1:10" ht="24" customHeight="1" x14ac:dyDescent="0.35">
      <c r="A8" s="4" t="s">
        <v>133</v>
      </c>
      <c r="B8" s="5">
        <v>46162</v>
      </c>
      <c r="C8" s="4" t="s">
        <v>52</v>
      </c>
      <c r="D8" s="4" t="s">
        <v>88</v>
      </c>
      <c r="E8" s="9">
        <v>0.39583333333333331</v>
      </c>
      <c r="F8" s="9">
        <v>0.54513888888888884</v>
      </c>
      <c r="G8" s="10">
        <f t="shared" si="0"/>
        <v>0.14930555555555552</v>
      </c>
      <c r="H8" s="4" t="s">
        <v>134</v>
      </c>
      <c r="I8" s="4" t="s">
        <v>135</v>
      </c>
      <c r="J8" s="4" t="s">
        <v>57</v>
      </c>
    </row>
    <row r="9" spans="1:10" ht="24" customHeight="1" x14ac:dyDescent="0.35">
      <c r="A9" s="4"/>
      <c r="B9" s="4"/>
      <c r="C9" s="4"/>
      <c r="D9" s="4"/>
      <c r="E9" s="9"/>
      <c r="F9" s="9"/>
      <c r="G9" s="10" t="str">
        <f t="shared" si="0"/>
        <v/>
      </c>
      <c r="H9" s="4"/>
      <c r="I9" s="4"/>
      <c r="J9" s="4"/>
    </row>
    <row r="10" spans="1:10" ht="24" customHeight="1" x14ac:dyDescent="0.35">
      <c r="A10" s="4"/>
      <c r="B10" s="4"/>
      <c r="C10" s="4"/>
      <c r="D10" s="4"/>
      <c r="E10" s="9"/>
      <c r="F10" s="9"/>
      <c r="G10" s="10" t="str">
        <f t="shared" si="0"/>
        <v/>
      </c>
      <c r="H10" s="4"/>
      <c r="I10" s="4"/>
      <c r="J10" s="4"/>
    </row>
    <row r="11" spans="1:10" ht="24" customHeight="1" x14ac:dyDescent="0.35">
      <c r="A11" s="4"/>
      <c r="B11" s="4"/>
      <c r="C11" s="4"/>
      <c r="D11" s="4"/>
      <c r="E11" s="9"/>
      <c r="F11" s="9"/>
      <c r="G11" s="10" t="str">
        <f t="shared" si="0"/>
        <v/>
      </c>
      <c r="H11" s="4"/>
      <c r="I11" s="4"/>
      <c r="J11" s="4"/>
    </row>
    <row r="12" spans="1:10" ht="24" customHeight="1" x14ac:dyDescent="0.35">
      <c r="A12" s="4"/>
      <c r="B12" s="4"/>
      <c r="C12" s="4"/>
      <c r="D12" s="4"/>
      <c r="E12" s="9"/>
      <c r="F12" s="9"/>
      <c r="G12" s="10" t="str">
        <f t="shared" si="0"/>
        <v/>
      </c>
      <c r="H12" s="4"/>
      <c r="I12" s="4"/>
      <c r="J12" s="4"/>
    </row>
    <row r="13" spans="1:10" ht="24" customHeight="1" x14ac:dyDescent="0.35">
      <c r="A13" s="4"/>
      <c r="B13" s="4"/>
      <c r="C13" s="4"/>
      <c r="D13" s="4"/>
      <c r="E13" s="9"/>
      <c r="F13" s="9"/>
      <c r="G13" s="10" t="str">
        <f t="shared" si="0"/>
        <v/>
      </c>
      <c r="H13" s="4"/>
      <c r="I13" s="4"/>
      <c r="J13" s="4"/>
    </row>
    <row r="14" spans="1:10" ht="24" customHeight="1" x14ac:dyDescent="0.35">
      <c r="A14" s="4"/>
      <c r="B14" s="4"/>
      <c r="C14" s="4"/>
      <c r="D14" s="4"/>
      <c r="E14" s="9"/>
      <c r="F14" s="9"/>
      <c r="G14" s="10" t="str">
        <f t="shared" si="0"/>
        <v/>
      </c>
      <c r="H14" s="4"/>
      <c r="I14" s="4"/>
      <c r="J14" s="4"/>
    </row>
    <row r="15" spans="1:10" ht="24" customHeight="1" x14ac:dyDescent="0.35">
      <c r="A15" s="4"/>
      <c r="B15" s="4"/>
      <c r="C15" s="4"/>
      <c r="D15" s="4"/>
      <c r="E15" s="9"/>
      <c r="F15" s="9"/>
      <c r="G15" s="10" t="str">
        <f t="shared" si="0"/>
        <v/>
      </c>
      <c r="H15" s="4"/>
      <c r="I15" s="4"/>
      <c r="J15" s="4"/>
    </row>
    <row r="16" spans="1:10" ht="24" customHeight="1" x14ac:dyDescent="0.35">
      <c r="A16" s="4"/>
      <c r="B16" s="4"/>
      <c r="C16" s="4"/>
      <c r="D16" s="4"/>
      <c r="E16" s="9"/>
      <c r="F16" s="9"/>
      <c r="G16" s="10" t="str">
        <f t="shared" si="0"/>
        <v/>
      </c>
      <c r="H16" s="4"/>
      <c r="I16" s="4"/>
      <c r="J16" s="4"/>
    </row>
    <row r="17" spans="1:10" ht="24" customHeight="1" x14ac:dyDescent="0.35">
      <c r="A17" s="4"/>
      <c r="B17" s="4"/>
      <c r="C17" s="4"/>
      <c r="D17" s="4"/>
      <c r="E17" s="9"/>
      <c r="F17" s="9"/>
      <c r="G17" s="10" t="str">
        <f t="shared" si="0"/>
        <v/>
      </c>
      <c r="H17" s="4"/>
      <c r="I17" s="4"/>
      <c r="J17" s="4"/>
    </row>
    <row r="18" spans="1:10" ht="24" customHeight="1" x14ac:dyDescent="0.35">
      <c r="A18" s="4"/>
      <c r="B18" s="4"/>
      <c r="C18" s="4"/>
      <c r="D18" s="4"/>
      <c r="E18" s="9"/>
      <c r="F18" s="9"/>
      <c r="G18" s="10" t="str">
        <f t="shared" si="0"/>
        <v/>
      </c>
      <c r="H18" s="4"/>
      <c r="I18" s="4"/>
      <c r="J18" s="4"/>
    </row>
    <row r="19" spans="1:10" ht="24" customHeight="1" x14ac:dyDescent="0.35">
      <c r="A19" s="4"/>
      <c r="B19" s="4"/>
      <c r="C19" s="4"/>
      <c r="D19" s="4"/>
      <c r="E19" s="9"/>
      <c r="F19" s="9"/>
      <c r="G19" s="10" t="str">
        <f t="shared" si="0"/>
        <v/>
      </c>
      <c r="H19" s="4"/>
      <c r="I19" s="4"/>
      <c r="J19" s="4"/>
    </row>
    <row r="20" spans="1:10" ht="24" customHeight="1" x14ac:dyDescent="0.35">
      <c r="A20" s="4"/>
      <c r="B20" s="4"/>
      <c r="C20" s="4"/>
      <c r="D20" s="4"/>
      <c r="E20" s="9"/>
      <c r="F20" s="9"/>
      <c r="G20" s="10" t="str">
        <f t="shared" si="0"/>
        <v/>
      </c>
      <c r="H20" s="4"/>
      <c r="I20" s="4"/>
      <c r="J20" s="4"/>
    </row>
    <row r="21" spans="1:10" ht="24" customHeight="1" x14ac:dyDescent="0.35">
      <c r="A21" s="4"/>
      <c r="B21" s="4"/>
      <c r="C21" s="4"/>
      <c r="D21" s="4"/>
      <c r="E21" s="9"/>
      <c r="F21" s="9"/>
      <c r="G21" s="10" t="str">
        <f t="shared" si="0"/>
        <v/>
      </c>
      <c r="H21" s="4"/>
      <c r="I21" s="4"/>
      <c r="J21" s="4"/>
    </row>
    <row r="22" spans="1:10" ht="24" customHeight="1" x14ac:dyDescent="0.35">
      <c r="A22" s="4"/>
      <c r="B22" s="4"/>
      <c r="C22" s="4"/>
      <c r="D22" s="4"/>
      <c r="E22" s="9"/>
      <c r="F22" s="9"/>
      <c r="G22" s="10" t="str">
        <f t="shared" si="0"/>
        <v/>
      </c>
      <c r="H22" s="4"/>
      <c r="I22" s="4"/>
      <c r="J22" s="4"/>
    </row>
    <row r="23" spans="1:10" ht="24" customHeight="1" x14ac:dyDescent="0.35">
      <c r="A23" s="4"/>
      <c r="B23" s="4"/>
      <c r="C23" s="4"/>
      <c r="D23" s="4"/>
      <c r="E23" s="9"/>
      <c r="F23" s="9"/>
      <c r="G23" s="10" t="str">
        <f t="shared" si="0"/>
        <v/>
      </c>
      <c r="H23" s="4"/>
      <c r="I23" s="4"/>
      <c r="J23" s="4"/>
    </row>
    <row r="24" spans="1:10" ht="24" customHeight="1" x14ac:dyDescent="0.35">
      <c r="A24" s="4"/>
      <c r="B24" s="4"/>
      <c r="C24" s="4"/>
      <c r="D24" s="4"/>
      <c r="E24" s="9"/>
      <c r="F24" s="9"/>
      <c r="G24" s="10" t="str">
        <f t="shared" si="0"/>
        <v/>
      </c>
      <c r="H24" s="4"/>
      <c r="I24" s="4"/>
      <c r="J24" s="4"/>
    </row>
    <row r="25" spans="1:10" ht="24" customHeight="1" x14ac:dyDescent="0.35">
      <c r="A25" s="4"/>
      <c r="B25" s="4"/>
      <c r="C25" s="4"/>
      <c r="D25" s="4"/>
      <c r="E25" s="9"/>
      <c r="F25" s="9"/>
      <c r="G25" s="10" t="str">
        <f t="shared" si="0"/>
        <v/>
      </c>
      <c r="H25" s="4"/>
      <c r="I25" s="4"/>
      <c r="J25" s="4"/>
    </row>
    <row r="26" spans="1:10" ht="24" customHeight="1" x14ac:dyDescent="0.35">
      <c r="A26" s="4"/>
      <c r="B26" s="4"/>
      <c r="C26" s="4"/>
      <c r="D26" s="4"/>
      <c r="E26" s="9"/>
      <c r="F26" s="9"/>
      <c r="G26" s="10" t="str">
        <f t="shared" si="0"/>
        <v/>
      </c>
      <c r="H26" s="4"/>
      <c r="I26" s="4"/>
      <c r="J26" s="4"/>
    </row>
    <row r="27" spans="1:10" ht="24" customHeight="1" x14ac:dyDescent="0.35">
      <c r="A27" s="4"/>
      <c r="B27" s="4"/>
      <c r="C27" s="4"/>
      <c r="D27" s="4"/>
      <c r="E27" s="9"/>
      <c r="F27" s="9"/>
      <c r="G27" s="10" t="str">
        <f t="shared" si="0"/>
        <v/>
      </c>
      <c r="H27" s="4"/>
      <c r="I27" s="4"/>
      <c r="J27" s="4"/>
    </row>
    <row r="28" spans="1:10" ht="24" customHeight="1" x14ac:dyDescent="0.35">
      <c r="A28" s="4"/>
      <c r="B28" s="4"/>
      <c r="C28" s="4"/>
      <c r="D28" s="4"/>
      <c r="E28" s="9"/>
      <c r="F28" s="9"/>
      <c r="G28" s="10" t="str">
        <f t="shared" si="0"/>
        <v/>
      </c>
      <c r="H28" s="4"/>
      <c r="I28" s="4"/>
      <c r="J28" s="4"/>
    </row>
    <row r="29" spans="1:10" ht="24" customHeight="1" x14ac:dyDescent="0.35">
      <c r="A29" s="4"/>
      <c r="B29" s="4"/>
      <c r="C29" s="4"/>
      <c r="D29" s="4"/>
      <c r="E29" s="9"/>
      <c r="F29" s="9"/>
      <c r="G29" s="10" t="str">
        <f t="shared" si="0"/>
        <v/>
      </c>
      <c r="H29" s="4"/>
      <c r="I29" s="4"/>
      <c r="J29" s="4"/>
    </row>
    <row r="30" spans="1:10" ht="24" customHeight="1" x14ac:dyDescent="0.35">
      <c r="A30" s="4"/>
      <c r="B30" s="4"/>
      <c r="C30" s="4"/>
      <c r="D30" s="4"/>
      <c r="E30" s="9"/>
      <c r="F30" s="9"/>
      <c r="G30" s="10" t="str">
        <f t="shared" si="0"/>
        <v/>
      </c>
      <c r="H30" s="4"/>
      <c r="I30" s="4"/>
      <c r="J30" s="4"/>
    </row>
    <row r="31" spans="1:10" ht="24" customHeight="1" x14ac:dyDescent="0.35">
      <c r="A31" s="4"/>
      <c r="B31" s="4"/>
      <c r="C31" s="4"/>
      <c r="D31" s="4"/>
      <c r="E31" s="9"/>
      <c r="F31" s="9"/>
      <c r="G31" s="10" t="str">
        <f t="shared" si="0"/>
        <v/>
      </c>
      <c r="H31" s="4"/>
      <c r="I31" s="4"/>
      <c r="J31" s="4"/>
    </row>
    <row r="32" spans="1:10" ht="24" customHeight="1" x14ac:dyDescent="0.35">
      <c r="A32" s="4"/>
      <c r="B32" s="4"/>
      <c r="C32" s="4"/>
      <c r="D32" s="4"/>
      <c r="E32" s="9"/>
      <c r="F32" s="9"/>
      <c r="G32" s="10" t="str">
        <f t="shared" si="0"/>
        <v/>
      </c>
      <c r="H32" s="4"/>
      <c r="I32" s="4"/>
      <c r="J32" s="4"/>
    </row>
    <row r="33" spans="1:10" ht="24" customHeight="1" x14ac:dyDescent="0.35">
      <c r="A33" s="4"/>
      <c r="B33" s="4"/>
      <c r="C33" s="4"/>
      <c r="D33" s="4"/>
      <c r="E33" s="9"/>
      <c r="F33" s="9"/>
      <c r="G33" s="10" t="str">
        <f t="shared" si="0"/>
        <v/>
      </c>
      <c r="H33" s="4"/>
      <c r="I33" s="4"/>
      <c r="J33" s="4"/>
    </row>
    <row r="34" spans="1:10" ht="24" customHeight="1" x14ac:dyDescent="0.35">
      <c r="A34" s="4"/>
      <c r="B34" s="4"/>
      <c r="C34" s="4"/>
      <c r="D34" s="4"/>
      <c r="E34" s="9"/>
      <c r="F34" s="9"/>
      <c r="G34" s="10" t="str">
        <f t="shared" si="0"/>
        <v/>
      </c>
      <c r="H34" s="4"/>
      <c r="I34" s="4"/>
      <c r="J34" s="4"/>
    </row>
    <row r="35" spans="1:10" ht="24" customHeight="1" x14ac:dyDescent="0.35">
      <c r="A35" s="4"/>
      <c r="B35" s="4"/>
      <c r="C35" s="4"/>
      <c r="D35" s="4"/>
      <c r="E35" s="9"/>
      <c r="F35" s="9"/>
      <c r="G35" s="10" t="str">
        <f t="shared" si="0"/>
        <v/>
      </c>
      <c r="H35" s="4"/>
      <c r="I35" s="4"/>
      <c r="J35" s="4"/>
    </row>
    <row r="36" spans="1:10" ht="24" customHeight="1" x14ac:dyDescent="0.35">
      <c r="A36" s="4"/>
      <c r="B36" s="4"/>
      <c r="C36" s="4"/>
      <c r="D36" s="4"/>
      <c r="E36" s="9"/>
      <c r="F36" s="9"/>
      <c r="G36" s="10" t="str">
        <f t="shared" si="0"/>
        <v/>
      </c>
      <c r="H36" s="4"/>
      <c r="I36" s="4"/>
      <c r="J36" s="4"/>
    </row>
    <row r="37" spans="1:10" ht="24" customHeight="1" x14ac:dyDescent="0.35">
      <c r="A37" s="4"/>
      <c r="B37" s="4"/>
      <c r="C37" s="4"/>
      <c r="D37" s="4"/>
      <c r="E37" s="9"/>
      <c r="F37" s="9"/>
      <c r="G37" s="10" t="str">
        <f t="shared" ref="G37:G68" si="1">IF(OR(E37="",F37=""),"",MOD(F37-E37,1))</f>
        <v/>
      </c>
      <c r="H37" s="4"/>
      <c r="I37" s="4"/>
      <c r="J37" s="4"/>
    </row>
    <row r="38" spans="1:10" ht="24" customHeight="1" x14ac:dyDescent="0.35">
      <c r="A38" s="4"/>
      <c r="B38" s="4"/>
      <c r="C38" s="4"/>
      <c r="D38" s="4"/>
      <c r="E38" s="9"/>
      <c r="F38" s="9"/>
      <c r="G38" s="10" t="str">
        <f t="shared" si="1"/>
        <v/>
      </c>
      <c r="H38" s="4"/>
      <c r="I38" s="4"/>
      <c r="J38" s="4"/>
    </row>
    <row r="39" spans="1:10" ht="24" customHeight="1" x14ac:dyDescent="0.35">
      <c r="A39" s="4"/>
      <c r="B39" s="4"/>
      <c r="C39" s="4"/>
      <c r="D39" s="4"/>
      <c r="E39" s="9"/>
      <c r="F39" s="9"/>
      <c r="G39" s="10" t="str">
        <f t="shared" si="1"/>
        <v/>
      </c>
      <c r="H39" s="4"/>
      <c r="I39" s="4"/>
      <c r="J39" s="4"/>
    </row>
    <row r="40" spans="1:10" ht="24" customHeight="1" x14ac:dyDescent="0.35">
      <c r="A40" s="4"/>
      <c r="B40" s="4"/>
      <c r="C40" s="4"/>
      <c r="D40" s="4"/>
      <c r="E40" s="9"/>
      <c r="F40" s="9"/>
      <c r="G40" s="10" t="str">
        <f t="shared" si="1"/>
        <v/>
      </c>
      <c r="H40" s="4"/>
      <c r="I40" s="4"/>
      <c r="J40" s="4"/>
    </row>
    <row r="41" spans="1:10" ht="24" customHeight="1" x14ac:dyDescent="0.35">
      <c r="A41" s="4"/>
      <c r="B41" s="4"/>
      <c r="C41" s="4"/>
      <c r="D41" s="4"/>
      <c r="E41" s="9"/>
      <c r="F41" s="9"/>
      <c r="G41" s="10" t="str">
        <f t="shared" si="1"/>
        <v/>
      </c>
      <c r="H41" s="4"/>
      <c r="I41" s="4"/>
      <c r="J41" s="4"/>
    </row>
    <row r="42" spans="1:10" ht="24" customHeight="1" x14ac:dyDescent="0.35">
      <c r="A42" s="4"/>
      <c r="B42" s="4"/>
      <c r="C42" s="4"/>
      <c r="D42" s="4"/>
      <c r="E42" s="9"/>
      <c r="F42" s="9"/>
      <c r="G42" s="10" t="str">
        <f t="shared" si="1"/>
        <v/>
      </c>
      <c r="H42" s="4"/>
      <c r="I42" s="4"/>
      <c r="J42" s="4"/>
    </row>
    <row r="43" spans="1:10" ht="24" customHeight="1" x14ac:dyDescent="0.35">
      <c r="A43" s="4"/>
      <c r="B43" s="4"/>
      <c r="C43" s="4"/>
      <c r="D43" s="4"/>
      <c r="E43" s="9"/>
      <c r="F43" s="9"/>
      <c r="G43" s="10" t="str">
        <f t="shared" si="1"/>
        <v/>
      </c>
      <c r="H43" s="4"/>
      <c r="I43" s="4"/>
      <c r="J43" s="4"/>
    </row>
    <row r="44" spans="1:10" ht="24" customHeight="1" x14ac:dyDescent="0.35">
      <c r="A44" s="4"/>
      <c r="B44" s="4"/>
      <c r="C44" s="4"/>
      <c r="D44" s="4"/>
      <c r="E44" s="9"/>
      <c r="F44" s="9"/>
      <c r="G44" s="10" t="str">
        <f t="shared" si="1"/>
        <v/>
      </c>
      <c r="H44" s="4"/>
      <c r="I44" s="4"/>
      <c r="J44" s="4"/>
    </row>
    <row r="45" spans="1:10" ht="24" customHeight="1" x14ac:dyDescent="0.35">
      <c r="A45" s="4"/>
      <c r="B45" s="4"/>
      <c r="C45" s="4"/>
      <c r="D45" s="4"/>
      <c r="E45" s="9"/>
      <c r="F45" s="9"/>
      <c r="G45" s="10" t="str">
        <f t="shared" si="1"/>
        <v/>
      </c>
      <c r="H45" s="4"/>
      <c r="I45" s="4"/>
      <c r="J45" s="4"/>
    </row>
    <row r="46" spans="1:10" ht="24" customHeight="1" x14ac:dyDescent="0.35">
      <c r="A46" s="4"/>
      <c r="B46" s="4"/>
      <c r="C46" s="4"/>
      <c r="D46" s="4"/>
      <c r="E46" s="9"/>
      <c r="F46" s="9"/>
      <c r="G46" s="10" t="str">
        <f t="shared" si="1"/>
        <v/>
      </c>
      <c r="H46" s="4"/>
      <c r="I46" s="4"/>
      <c r="J46" s="4"/>
    </row>
    <row r="47" spans="1:10" ht="24" customHeight="1" x14ac:dyDescent="0.35">
      <c r="A47" s="4"/>
      <c r="B47" s="4"/>
      <c r="C47" s="4"/>
      <c r="D47" s="4"/>
      <c r="E47" s="9"/>
      <c r="F47" s="9"/>
      <c r="G47" s="10" t="str">
        <f t="shared" si="1"/>
        <v/>
      </c>
      <c r="H47" s="4"/>
      <c r="I47" s="4"/>
      <c r="J47" s="4"/>
    </row>
    <row r="48" spans="1:10" ht="24" customHeight="1" x14ac:dyDescent="0.35">
      <c r="A48" s="4"/>
      <c r="B48" s="4"/>
      <c r="C48" s="4"/>
      <c r="D48" s="4"/>
      <c r="E48" s="9"/>
      <c r="F48" s="9"/>
      <c r="G48" s="10" t="str">
        <f t="shared" si="1"/>
        <v/>
      </c>
      <c r="H48" s="4"/>
      <c r="I48" s="4"/>
      <c r="J48" s="4"/>
    </row>
    <row r="49" spans="1:10" ht="24" customHeight="1" x14ac:dyDescent="0.35">
      <c r="A49" s="4"/>
      <c r="B49" s="4"/>
      <c r="C49" s="4"/>
      <c r="D49" s="4"/>
      <c r="E49" s="9"/>
      <c r="F49" s="9"/>
      <c r="G49" s="10" t="str">
        <f t="shared" si="1"/>
        <v/>
      </c>
      <c r="H49" s="4"/>
      <c r="I49" s="4"/>
      <c r="J49" s="4"/>
    </row>
    <row r="50" spans="1:10" ht="24" customHeight="1" x14ac:dyDescent="0.35">
      <c r="A50" s="4"/>
      <c r="B50" s="4"/>
      <c r="C50" s="4"/>
      <c r="D50" s="4"/>
      <c r="E50" s="9"/>
      <c r="F50" s="9"/>
      <c r="G50" s="10" t="str">
        <f t="shared" si="1"/>
        <v/>
      </c>
      <c r="H50" s="4"/>
      <c r="I50" s="4"/>
      <c r="J50" s="4"/>
    </row>
    <row r="51" spans="1:10" ht="24" customHeight="1" x14ac:dyDescent="0.35">
      <c r="A51" s="4"/>
      <c r="B51" s="4"/>
      <c r="C51" s="4"/>
      <c r="D51" s="4"/>
      <c r="E51" s="9"/>
      <c r="F51" s="9"/>
      <c r="G51" s="10" t="str">
        <f t="shared" si="1"/>
        <v/>
      </c>
      <c r="H51" s="4"/>
      <c r="I51" s="4"/>
      <c r="J51" s="4"/>
    </row>
    <row r="52" spans="1:10" ht="24" customHeight="1" x14ac:dyDescent="0.35">
      <c r="A52" s="4"/>
      <c r="B52" s="4"/>
      <c r="C52" s="4"/>
      <c r="D52" s="4"/>
      <c r="E52" s="9"/>
      <c r="F52" s="9"/>
      <c r="G52" s="10" t="str">
        <f t="shared" si="1"/>
        <v/>
      </c>
      <c r="H52" s="4"/>
      <c r="I52" s="4"/>
      <c r="J52" s="4"/>
    </row>
    <row r="53" spans="1:10" ht="24" customHeight="1" x14ac:dyDescent="0.35">
      <c r="A53" s="4"/>
      <c r="B53" s="4"/>
      <c r="C53" s="4"/>
      <c r="D53" s="4"/>
      <c r="E53" s="9"/>
      <c r="F53" s="9"/>
      <c r="G53" s="10" t="str">
        <f t="shared" si="1"/>
        <v/>
      </c>
      <c r="H53" s="4"/>
      <c r="I53" s="4"/>
      <c r="J53" s="4"/>
    </row>
    <row r="54" spans="1:10" ht="24" customHeight="1" x14ac:dyDescent="0.35">
      <c r="A54" s="4"/>
      <c r="B54" s="4"/>
      <c r="C54" s="4"/>
      <c r="D54" s="4"/>
      <c r="E54" s="9"/>
      <c r="F54" s="9"/>
      <c r="G54" s="10" t="str">
        <f t="shared" si="1"/>
        <v/>
      </c>
      <c r="H54" s="4"/>
      <c r="I54" s="4"/>
      <c r="J54" s="4"/>
    </row>
    <row r="55" spans="1:10" ht="24" customHeight="1" x14ac:dyDescent="0.35">
      <c r="A55" s="4"/>
      <c r="B55" s="4"/>
      <c r="C55" s="4"/>
      <c r="D55" s="4"/>
      <c r="E55" s="9"/>
      <c r="F55" s="9"/>
      <c r="G55" s="10" t="str">
        <f t="shared" si="1"/>
        <v/>
      </c>
      <c r="H55" s="4"/>
      <c r="I55" s="4"/>
      <c r="J55" s="4"/>
    </row>
    <row r="56" spans="1:10" ht="24" customHeight="1" x14ac:dyDescent="0.35">
      <c r="A56" s="4"/>
      <c r="B56" s="4"/>
      <c r="C56" s="4"/>
      <c r="D56" s="4"/>
      <c r="E56" s="9"/>
      <c r="F56" s="9"/>
      <c r="G56" s="10" t="str">
        <f t="shared" si="1"/>
        <v/>
      </c>
      <c r="H56" s="4"/>
      <c r="I56" s="4"/>
      <c r="J56" s="4"/>
    </row>
    <row r="57" spans="1:10" ht="24" customHeight="1" x14ac:dyDescent="0.35">
      <c r="A57" s="4"/>
      <c r="B57" s="4"/>
      <c r="C57" s="4"/>
      <c r="D57" s="4"/>
      <c r="E57" s="9"/>
      <c r="F57" s="9"/>
      <c r="G57" s="10" t="str">
        <f t="shared" si="1"/>
        <v/>
      </c>
      <c r="H57" s="4"/>
      <c r="I57" s="4"/>
      <c r="J57" s="4"/>
    </row>
    <row r="58" spans="1:10" ht="24" customHeight="1" x14ac:dyDescent="0.35">
      <c r="A58" s="4"/>
      <c r="B58" s="4"/>
      <c r="C58" s="4"/>
      <c r="D58" s="4"/>
      <c r="E58" s="9"/>
      <c r="F58" s="9"/>
      <c r="G58" s="10" t="str">
        <f t="shared" si="1"/>
        <v/>
      </c>
      <c r="H58" s="4"/>
      <c r="I58" s="4"/>
      <c r="J58" s="4"/>
    </row>
    <row r="59" spans="1:10" ht="24" customHeight="1" x14ac:dyDescent="0.35">
      <c r="A59" s="4"/>
      <c r="B59" s="4"/>
      <c r="C59" s="4"/>
      <c r="D59" s="4"/>
      <c r="E59" s="9"/>
      <c r="F59" s="9"/>
      <c r="G59" s="10" t="str">
        <f t="shared" si="1"/>
        <v/>
      </c>
      <c r="H59" s="4"/>
      <c r="I59" s="4"/>
      <c r="J59" s="4"/>
    </row>
    <row r="60" spans="1:10" ht="24" customHeight="1" x14ac:dyDescent="0.35">
      <c r="A60" s="4"/>
      <c r="B60" s="4"/>
      <c r="C60" s="4"/>
      <c r="D60" s="4"/>
      <c r="E60" s="9"/>
      <c r="F60" s="9"/>
      <c r="G60" s="10" t="str">
        <f t="shared" si="1"/>
        <v/>
      </c>
      <c r="H60" s="4"/>
      <c r="I60" s="4"/>
      <c r="J60" s="4"/>
    </row>
    <row r="61" spans="1:10" ht="24" customHeight="1" x14ac:dyDescent="0.35">
      <c r="A61" s="4"/>
      <c r="B61" s="4"/>
      <c r="C61" s="4"/>
      <c r="D61" s="4"/>
      <c r="E61" s="9"/>
      <c r="F61" s="9"/>
      <c r="G61" s="10" t="str">
        <f t="shared" si="1"/>
        <v/>
      </c>
      <c r="H61" s="4"/>
      <c r="I61" s="4"/>
      <c r="J61" s="4"/>
    </row>
    <row r="62" spans="1:10" ht="24" customHeight="1" x14ac:dyDescent="0.35">
      <c r="A62" s="4"/>
      <c r="B62" s="4"/>
      <c r="C62" s="4"/>
      <c r="D62" s="4"/>
      <c r="E62" s="9"/>
      <c r="F62" s="9"/>
      <c r="G62" s="10" t="str">
        <f t="shared" si="1"/>
        <v/>
      </c>
      <c r="H62" s="4"/>
      <c r="I62" s="4"/>
      <c r="J62" s="4"/>
    </row>
    <row r="63" spans="1:10" ht="24" customHeight="1" x14ac:dyDescent="0.35">
      <c r="A63" s="4"/>
      <c r="B63" s="4"/>
      <c r="C63" s="4"/>
      <c r="D63" s="4"/>
      <c r="E63" s="9"/>
      <c r="F63" s="9"/>
      <c r="G63" s="10" t="str">
        <f t="shared" si="1"/>
        <v/>
      </c>
      <c r="H63" s="4"/>
      <c r="I63" s="4"/>
      <c r="J63" s="4"/>
    </row>
    <row r="64" spans="1:10" ht="24" customHeight="1" x14ac:dyDescent="0.35">
      <c r="A64" s="4"/>
      <c r="B64" s="4"/>
      <c r="C64" s="4"/>
      <c r="D64" s="4"/>
      <c r="E64" s="9"/>
      <c r="F64" s="9"/>
      <c r="G64" s="10" t="str">
        <f t="shared" si="1"/>
        <v/>
      </c>
      <c r="H64" s="4"/>
      <c r="I64" s="4"/>
      <c r="J64" s="4"/>
    </row>
    <row r="65" spans="1:10" ht="24" customHeight="1" x14ac:dyDescent="0.35">
      <c r="A65" s="4"/>
      <c r="B65" s="4"/>
      <c r="C65" s="4"/>
      <c r="D65" s="4"/>
      <c r="E65" s="9"/>
      <c r="F65" s="9"/>
      <c r="G65" s="10" t="str">
        <f t="shared" si="1"/>
        <v/>
      </c>
      <c r="H65" s="4"/>
      <c r="I65" s="4"/>
      <c r="J65" s="4"/>
    </row>
    <row r="66" spans="1:10" ht="24" customHeight="1" x14ac:dyDescent="0.35">
      <c r="A66" s="4"/>
      <c r="B66" s="4"/>
      <c r="C66" s="4"/>
      <c r="D66" s="4"/>
      <c r="E66" s="9"/>
      <c r="F66" s="9"/>
      <c r="G66" s="10" t="str">
        <f t="shared" si="1"/>
        <v/>
      </c>
      <c r="H66" s="4"/>
      <c r="I66" s="4"/>
      <c r="J66" s="4"/>
    </row>
    <row r="67" spans="1:10" ht="24" customHeight="1" x14ac:dyDescent="0.35">
      <c r="A67" s="4"/>
      <c r="B67" s="4"/>
      <c r="C67" s="4"/>
      <c r="D67" s="4"/>
      <c r="E67" s="9"/>
      <c r="F67" s="9"/>
      <c r="G67" s="10" t="str">
        <f t="shared" si="1"/>
        <v/>
      </c>
      <c r="H67" s="4"/>
      <c r="I67" s="4"/>
      <c r="J67" s="4"/>
    </row>
    <row r="68" spans="1:10" ht="24" customHeight="1" x14ac:dyDescent="0.35">
      <c r="A68" s="4"/>
      <c r="B68" s="4"/>
      <c r="C68" s="4"/>
      <c r="D68" s="4"/>
      <c r="E68" s="9"/>
      <c r="F68" s="9"/>
      <c r="G68" s="10" t="str">
        <f t="shared" si="1"/>
        <v/>
      </c>
      <c r="H68" s="4"/>
      <c r="I68" s="4"/>
      <c r="J68" s="4"/>
    </row>
    <row r="69" spans="1:10" ht="24" customHeight="1" x14ac:dyDescent="0.35">
      <c r="A69" s="4"/>
      <c r="B69" s="4"/>
      <c r="C69" s="4"/>
      <c r="D69" s="4"/>
      <c r="E69" s="9"/>
      <c r="F69" s="9"/>
      <c r="G69" s="10" t="str">
        <f t="shared" ref="G69:G100" si="2">IF(OR(E69="",F69=""),"",MOD(F69-E69,1))</f>
        <v/>
      </c>
      <c r="H69" s="4"/>
      <c r="I69" s="4"/>
      <c r="J69" s="4"/>
    </row>
    <row r="70" spans="1:10" ht="24" customHeight="1" x14ac:dyDescent="0.35">
      <c r="A70" s="4"/>
      <c r="B70" s="4"/>
      <c r="C70" s="4"/>
      <c r="D70" s="4"/>
      <c r="E70" s="9"/>
      <c r="F70" s="9"/>
      <c r="G70" s="10" t="str">
        <f t="shared" si="2"/>
        <v/>
      </c>
      <c r="H70" s="4"/>
      <c r="I70" s="4"/>
      <c r="J70" s="4"/>
    </row>
    <row r="71" spans="1:10" ht="24" customHeight="1" x14ac:dyDescent="0.35">
      <c r="A71" s="4"/>
      <c r="B71" s="4"/>
      <c r="C71" s="4"/>
      <c r="D71" s="4"/>
      <c r="E71" s="9"/>
      <c r="F71" s="9"/>
      <c r="G71" s="10" t="str">
        <f t="shared" si="2"/>
        <v/>
      </c>
      <c r="H71" s="4"/>
      <c r="I71" s="4"/>
      <c r="J71" s="4"/>
    </row>
    <row r="72" spans="1:10" ht="24" customHeight="1" x14ac:dyDescent="0.35">
      <c r="A72" s="4"/>
      <c r="B72" s="4"/>
      <c r="C72" s="4"/>
      <c r="D72" s="4"/>
      <c r="E72" s="9"/>
      <c r="F72" s="9"/>
      <c r="G72" s="10" t="str">
        <f t="shared" si="2"/>
        <v/>
      </c>
      <c r="H72" s="4"/>
      <c r="I72" s="4"/>
      <c r="J72" s="4"/>
    </row>
    <row r="73" spans="1:10" ht="24" customHeight="1" x14ac:dyDescent="0.35">
      <c r="A73" s="4"/>
      <c r="B73" s="4"/>
      <c r="C73" s="4"/>
      <c r="D73" s="4"/>
      <c r="E73" s="9"/>
      <c r="F73" s="9"/>
      <c r="G73" s="10" t="str">
        <f t="shared" si="2"/>
        <v/>
      </c>
      <c r="H73" s="4"/>
      <c r="I73" s="4"/>
      <c r="J73" s="4"/>
    </row>
    <row r="74" spans="1:10" ht="24" customHeight="1" x14ac:dyDescent="0.35">
      <c r="A74" s="4"/>
      <c r="B74" s="4"/>
      <c r="C74" s="4"/>
      <c r="D74" s="4"/>
      <c r="E74" s="9"/>
      <c r="F74" s="9"/>
      <c r="G74" s="10" t="str">
        <f t="shared" si="2"/>
        <v/>
      </c>
      <c r="H74" s="4"/>
      <c r="I74" s="4"/>
      <c r="J74" s="4"/>
    </row>
    <row r="75" spans="1:10" ht="24" customHeight="1" x14ac:dyDescent="0.35">
      <c r="A75" s="4"/>
      <c r="B75" s="4"/>
      <c r="C75" s="4"/>
      <c r="D75" s="4"/>
      <c r="E75" s="9"/>
      <c r="F75" s="9"/>
      <c r="G75" s="10" t="str">
        <f t="shared" si="2"/>
        <v/>
      </c>
      <c r="H75" s="4"/>
      <c r="I75" s="4"/>
      <c r="J75" s="4"/>
    </row>
    <row r="76" spans="1:10" ht="24" customHeight="1" x14ac:dyDescent="0.35">
      <c r="A76" s="4"/>
      <c r="B76" s="4"/>
      <c r="C76" s="4"/>
      <c r="D76" s="4"/>
      <c r="E76" s="9"/>
      <c r="F76" s="9"/>
      <c r="G76" s="10" t="str">
        <f t="shared" si="2"/>
        <v/>
      </c>
      <c r="H76" s="4"/>
      <c r="I76" s="4"/>
      <c r="J76" s="4"/>
    </row>
    <row r="77" spans="1:10" ht="24" customHeight="1" x14ac:dyDescent="0.35">
      <c r="A77" s="4"/>
      <c r="B77" s="4"/>
      <c r="C77" s="4"/>
      <c r="D77" s="4"/>
      <c r="E77" s="9"/>
      <c r="F77" s="9"/>
      <c r="G77" s="10" t="str">
        <f t="shared" si="2"/>
        <v/>
      </c>
      <c r="H77" s="4"/>
      <c r="I77" s="4"/>
      <c r="J77" s="4"/>
    </row>
    <row r="78" spans="1:10" ht="24" customHeight="1" x14ac:dyDescent="0.35">
      <c r="A78" s="4"/>
      <c r="B78" s="4"/>
      <c r="C78" s="4"/>
      <c r="D78" s="4"/>
      <c r="E78" s="9"/>
      <c r="F78" s="9"/>
      <c r="G78" s="10" t="str">
        <f t="shared" si="2"/>
        <v/>
      </c>
      <c r="H78" s="4"/>
      <c r="I78" s="4"/>
      <c r="J78" s="4"/>
    </row>
    <row r="79" spans="1:10" ht="24" customHeight="1" x14ac:dyDescent="0.35">
      <c r="A79" s="4"/>
      <c r="B79" s="4"/>
      <c r="C79" s="4"/>
      <c r="D79" s="4"/>
      <c r="E79" s="9"/>
      <c r="F79" s="9"/>
      <c r="G79" s="10" t="str">
        <f t="shared" si="2"/>
        <v/>
      </c>
      <c r="H79" s="4"/>
      <c r="I79" s="4"/>
      <c r="J79" s="4"/>
    </row>
    <row r="80" spans="1:10" ht="24" customHeight="1" x14ac:dyDescent="0.35">
      <c r="A80" s="4"/>
      <c r="B80" s="4"/>
      <c r="C80" s="4"/>
      <c r="D80" s="4"/>
      <c r="E80" s="9"/>
      <c r="F80" s="9"/>
      <c r="G80" s="10" t="str">
        <f t="shared" si="2"/>
        <v/>
      </c>
      <c r="H80" s="4"/>
      <c r="I80" s="4"/>
      <c r="J80" s="4"/>
    </row>
    <row r="81" spans="1:10" ht="24" customHeight="1" x14ac:dyDescent="0.35">
      <c r="A81" s="4"/>
      <c r="B81" s="4"/>
      <c r="C81" s="4"/>
      <c r="D81" s="4"/>
      <c r="E81" s="9"/>
      <c r="F81" s="9"/>
      <c r="G81" s="10" t="str">
        <f t="shared" si="2"/>
        <v/>
      </c>
      <c r="H81" s="4"/>
      <c r="I81" s="4"/>
      <c r="J81" s="4"/>
    </row>
    <row r="82" spans="1:10" ht="24" customHeight="1" x14ac:dyDescent="0.35">
      <c r="A82" s="4"/>
      <c r="B82" s="4"/>
      <c r="C82" s="4"/>
      <c r="D82" s="4"/>
      <c r="E82" s="9"/>
      <c r="F82" s="9"/>
      <c r="G82" s="10" t="str">
        <f t="shared" si="2"/>
        <v/>
      </c>
      <c r="H82" s="4"/>
      <c r="I82" s="4"/>
      <c r="J82" s="4"/>
    </row>
    <row r="83" spans="1:10" ht="24" customHeight="1" x14ac:dyDescent="0.35">
      <c r="A83" s="4"/>
      <c r="B83" s="4"/>
      <c r="C83" s="4"/>
      <c r="D83" s="4"/>
      <c r="E83" s="9"/>
      <c r="F83" s="9"/>
      <c r="G83" s="10" t="str">
        <f t="shared" si="2"/>
        <v/>
      </c>
      <c r="H83" s="4"/>
      <c r="I83" s="4"/>
      <c r="J83" s="4"/>
    </row>
    <row r="84" spans="1:10" ht="24" customHeight="1" x14ac:dyDescent="0.35">
      <c r="A84" s="4"/>
      <c r="B84" s="4"/>
      <c r="C84" s="4"/>
      <c r="D84" s="4"/>
      <c r="E84" s="9"/>
      <c r="F84" s="9"/>
      <c r="G84" s="10" t="str">
        <f t="shared" si="2"/>
        <v/>
      </c>
      <c r="H84" s="4"/>
      <c r="I84" s="4"/>
      <c r="J84" s="4"/>
    </row>
    <row r="85" spans="1:10" ht="24" customHeight="1" x14ac:dyDescent="0.35">
      <c r="A85" s="4"/>
      <c r="B85" s="4"/>
      <c r="C85" s="4"/>
      <c r="D85" s="4"/>
      <c r="E85" s="9"/>
      <c r="F85" s="9"/>
      <c r="G85" s="10" t="str">
        <f t="shared" si="2"/>
        <v/>
      </c>
      <c r="H85" s="4"/>
      <c r="I85" s="4"/>
      <c r="J85" s="4"/>
    </row>
    <row r="86" spans="1:10" ht="24" customHeight="1" x14ac:dyDescent="0.35">
      <c r="A86" s="4"/>
      <c r="B86" s="4"/>
      <c r="C86" s="4"/>
      <c r="D86" s="4"/>
      <c r="E86" s="9"/>
      <c r="F86" s="9"/>
      <c r="G86" s="10" t="str">
        <f t="shared" si="2"/>
        <v/>
      </c>
      <c r="H86" s="4"/>
      <c r="I86" s="4"/>
      <c r="J86" s="4"/>
    </row>
    <row r="87" spans="1:10" ht="24" customHeight="1" x14ac:dyDescent="0.35">
      <c r="A87" s="4"/>
      <c r="B87" s="4"/>
      <c r="C87" s="4"/>
      <c r="D87" s="4"/>
      <c r="E87" s="9"/>
      <c r="F87" s="9"/>
      <c r="G87" s="10" t="str">
        <f t="shared" si="2"/>
        <v/>
      </c>
      <c r="H87" s="4"/>
      <c r="I87" s="4"/>
      <c r="J87" s="4"/>
    </row>
    <row r="88" spans="1:10" ht="24" customHeight="1" x14ac:dyDescent="0.35">
      <c r="A88" s="4"/>
      <c r="B88" s="4"/>
      <c r="C88" s="4"/>
      <c r="D88" s="4"/>
      <c r="E88" s="9"/>
      <c r="F88" s="9"/>
      <c r="G88" s="10" t="str">
        <f t="shared" si="2"/>
        <v/>
      </c>
      <c r="H88" s="4"/>
      <c r="I88" s="4"/>
      <c r="J88" s="4"/>
    </row>
    <row r="89" spans="1:10" ht="24" customHeight="1" x14ac:dyDescent="0.35">
      <c r="A89" s="4"/>
      <c r="B89" s="4"/>
      <c r="C89" s="4"/>
      <c r="D89" s="4"/>
      <c r="E89" s="9"/>
      <c r="F89" s="9"/>
      <c r="G89" s="10" t="str">
        <f t="shared" si="2"/>
        <v/>
      </c>
      <c r="H89" s="4"/>
      <c r="I89" s="4"/>
      <c r="J89" s="4"/>
    </row>
    <row r="90" spans="1:10" ht="24" customHeight="1" x14ac:dyDescent="0.35">
      <c r="A90" s="4"/>
      <c r="B90" s="4"/>
      <c r="C90" s="4"/>
      <c r="D90" s="4"/>
      <c r="E90" s="9"/>
      <c r="F90" s="9"/>
      <c r="G90" s="10" t="str">
        <f t="shared" si="2"/>
        <v/>
      </c>
      <c r="H90" s="4"/>
      <c r="I90" s="4"/>
      <c r="J90" s="4"/>
    </row>
    <row r="91" spans="1:10" ht="24" customHeight="1" x14ac:dyDescent="0.35">
      <c r="A91" s="4"/>
      <c r="B91" s="4"/>
      <c r="C91" s="4"/>
      <c r="D91" s="4"/>
      <c r="E91" s="9"/>
      <c r="F91" s="9"/>
      <c r="G91" s="10" t="str">
        <f t="shared" si="2"/>
        <v/>
      </c>
      <c r="H91" s="4"/>
      <c r="I91" s="4"/>
      <c r="J91" s="4"/>
    </row>
    <row r="92" spans="1:10" ht="24" customHeight="1" x14ac:dyDescent="0.35">
      <c r="A92" s="4"/>
      <c r="B92" s="4"/>
      <c r="C92" s="4"/>
      <c r="D92" s="4"/>
      <c r="E92" s="9"/>
      <c r="F92" s="9"/>
      <c r="G92" s="10" t="str">
        <f t="shared" si="2"/>
        <v/>
      </c>
      <c r="H92" s="4"/>
      <c r="I92" s="4"/>
      <c r="J92" s="4"/>
    </row>
    <row r="93" spans="1:10" ht="24" customHeight="1" x14ac:dyDescent="0.35">
      <c r="A93" s="4"/>
      <c r="B93" s="4"/>
      <c r="C93" s="4"/>
      <c r="D93" s="4"/>
      <c r="E93" s="9"/>
      <c r="F93" s="9"/>
      <c r="G93" s="10" t="str">
        <f t="shared" si="2"/>
        <v/>
      </c>
      <c r="H93" s="4"/>
      <c r="I93" s="4"/>
      <c r="J93" s="4"/>
    </row>
    <row r="94" spans="1:10" ht="24" customHeight="1" x14ac:dyDescent="0.35">
      <c r="A94" s="4"/>
      <c r="B94" s="4"/>
      <c r="C94" s="4"/>
      <c r="D94" s="4"/>
      <c r="E94" s="9"/>
      <c r="F94" s="9"/>
      <c r="G94" s="10" t="str">
        <f t="shared" si="2"/>
        <v/>
      </c>
      <c r="H94" s="4"/>
      <c r="I94" s="4"/>
      <c r="J94" s="4"/>
    </row>
    <row r="95" spans="1:10" ht="24" customHeight="1" x14ac:dyDescent="0.35">
      <c r="A95" s="4"/>
      <c r="B95" s="4"/>
      <c r="C95" s="4"/>
      <c r="D95" s="4"/>
      <c r="E95" s="9"/>
      <c r="F95" s="9"/>
      <c r="G95" s="10" t="str">
        <f t="shared" si="2"/>
        <v/>
      </c>
      <c r="H95" s="4"/>
      <c r="I95" s="4"/>
      <c r="J95" s="4"/>
    </row>
    <row r="96" spans="1:10" ht="24" customHeight="1" x14ac:dyDescent="0.35">
      <c r="A96" s="4"/>
      <c r="B96" s="4"/>
      <c r="C96" s="4"/>
      <c r="D96" s="4"/>
      <c r="E96" s="9"/>
      <c r="F96" s="9"/>
      <c r="G96" s="10" t="str">
        <f t="shared" si="2"/>
        <v/>
      </c>
      <c r="H96" s="4"/>
      <c r="I96" s="4"/>
      <c r="J96" s="4"/>
    </row>
    <row r="97" spans="1:10" ht="24" customHeight="1" x14ac:dyDescent="0.35">
      <c r="A97" s="4"/>
      <c r="B97" s="4"/>
      <c r="C97" s="4"/>
      <c r="D97" s="4"/>
      <c r="E97" s="9"/>
      <c r="F97" s="9"/>
      <c r="G97" s="10" t="str">
        <f t="shared" si="2"/>
        <v/>
      </c>
      <c r="H97" s="4"/>
      <c r="I97" s="4"/>
      <c r="J97" s="4"/>
    </row>
    <row r="98" spans="1:10" ht="24" customHeight="1" x14ac:dyDescent="0.35">
      <c r="A98" s="4"/>
      <c r="B98" s="4"/>
      <c r="C98" s="4"/>
      <c r="D98" s="4"/>
      <c r="E98" s="9"/>
      <c r="F98" s="9"/>
      <c r="G98" s="10" t="str">
        <f t="shared" si="2"/>
        <v/>
      </c>
      <c r="H98" s="4"/>
      <c r="I98" s="4"/>
      <c r="J98" s="4"/>
    </row>
    <row r="99" spans="1:10" ht="24" customHeight="1" x14ac:dyDescent="0.35">
      <c r="A99" s="4"/>
      <c r="B99" s="4"/>
      <c r="C99" s="4"/>
      <c r="D99" s="4"/>
      <c r="E99" s="9"/>
      <c r="F99" s="9"/>
      <c r="G99" s="10" t="str">
        <f t="shared" si="2"/>
        <v/>
      </c>
      <c r="H99" s="4"/>
      <c r="I99" s="4"/>
      <c r="J99" s="4"/>
    </row>
    <row r="100" spans="1:10" ht="24" customHeight="1" x14ac:dyDescent="0.35">
      <c r="A100" s="4"/>
      <c r="B100" s="4"/>
      <c r="C100" s="4"/>
      <c r="D100" s="4"/>
      <c r="E100" s="9"/>
      <c r="F100" s="9"/>
      <c r="G100" s="10" t="str">
        <f t="shared" si="2"/>
        <v/>
      </c>
      <c r="H100" s="4"/>
      <c r="I100" s="4"/>
      <c r="J100" s="4"/>
    </row>
    <row r="101" spans="1:10" ht="24" customHeight="1" x14ac:dyDescent="0.35">
      <c r="A101" s="4"/>
      <c r="B101" s="4"/>
      <c r="C101" s="4"/>
      <c r="D101" s="4"/>
      <c r="E101" s="9"/>
      <c r="F101" s="9"/>
      <c r="G101" s="10" t="str">
        <f t="shared" ref="G101:G132" si="3">IF(OR(E101="",F101=""),"",MOD(F101-E101,1))</f>
        <v/>
      </c>
      <c r="H101" s="4"/>
      <c r="I101" s="4"/>
      <c r="J101" s="4"/>
    </row>
    <row r="102" spans="1:10" ht="24" customHeight="1" x14ac:dyDescent="0.35">
      <c r="A102" s="4"/>
      <c r="B102" s="4"/>
      <c r="C102" s="4"/>
      <c r="D102" s="4"/>
      <c r="E102" s="9"/>
      <c r="F102" s="9"/>
      <c r="G102" s="10" t="str">
        <f t="shared" si="3"/>
        <v/>
      </c>
      <c r="H102" s="4"/>
      <c r="I102" s="4"/>
      <c r="J102" s="4"/>
    </row>
    <row r="103" spans="1:10" ht="24" customHeight="1" x14ac:dyDescent="0.35">
      <c r="A103" s="4"/>
      <c r="B103" s="4"/>
      <c r="C103" s="4"/>
      <c r="D103" s="4"/>
      <c r="E103" s="9"/>
      <c r="F103" s="9"/>
      <c r="G103" s="10" t="str">
        <f t="shared" si="3"/>
        <v/>
      </c>
      <c r="H103" s="4"/>
      <c r="I103" s="4"/>
      <c r="J103" s="4"/>
    </row>
    <row r="104" spans="1:10" ht="24" customHeight="1" x14ac:dyDescent="0.35">
      <c r="A104" s="4"/>
      <c r="B104" s="4"/>
      <c r="C104" s="4"/>
      <c r="D104" s="4"/>
      <c r="E104" s="9"/>
      <c r="F104" s="9"/>
      <c r="G104" s="10" t="str">
        <f t="shared" si="3"/>
        <v/>
      </c>
      <c r="H104" s="4"/>
      <c r="I104" s="4"/>
      <c r="J104" s="4"/>
    </row>
    <row r="105" spans="1:10" ht="24" customHeight="1" x14ac:dyDescent="0.35"/>
    <row r="106" spans="1:10" ht="24" customHeight="1" x14ac:dyDescent="0.35"/>
    <row r="107" spans="1:10" ht="24" customHeight="1" x14ac:dyDescent="0.35"/>
    <row r="108" spans="1:10" ht="24" customHeight="1" x14ac:dyDescent="0.35"/>
    <row r="109" spans="1:10" ht="24" customHeight="1" x14ac:dyDescent="0.35"/>
    <row r="110" spans="1:10" ht="24" customHeight="1" x14ac:dyDescent="0.35"/>
    <row r="111" spans="1:10" ht="24" customHeight="1" x14ac:dyDescent="0.35"/>
    <row r="112" spans="1:10" ht="24" customHeight="1" x14ac:dyDescent="0.35"/>
    <row r="113" ht="24" customHeight="1" x14ac:dyDescent="0.35"/>
    <row r="114" ht="24" customHeight="1" x14ac:dyDescent="0.35"/>
    <row r="115" ht="24" customHeight="1" x14ac:dyDescent="0.35"/>
    <row r="116" ht="24" customHeight="1" x14ac:dyDescent="0.35"/>
    <row r="117" ht="24" customHeight="1" x14ac:dyDescent="0.35"/>
    <row r="118" ht="24" customHeight="1" x14ac:dyDescent="0.35"/>
    <row r="119" ht="24" customHeight="1" x14ac:dyDescent="0.35"/>
  </sheetData>
  <mergeCells count="2">
    <mergeCell ref="A1:J1"/>
    <mergeCell ref="A2:J2"/>
  </mergeCells>
  <pageMargins left="0.75" right="0.75" top="1" bottom="1" header="0.5" footer="0.5"/>
  <pageSetup fitToHeight="0" orientation="landscape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500-000000000000}">
          <x14:formula1>
            <xm:f>'13_Catalogos'!$F$4:$F$6</xm:f>
          </x14:formula1>
          <xm:sqref>D5:D104</xm:sqref>
        </x14:dataValidation>
        <x14:dataValidation type="list" allowBlank="1" xr:uid="{00000000-0002-0000-0500-000001000000}">
          <x14:formula1>
            <xm:f>'13_Catalogos'!$K$4:$K$6</xm:f>
          </x14:formula1>
          <xm:sqref>H5:H104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B55"/>
    <pageSetUpPr fitToPage="1"/>
  </sheetPr>
  <dimension ref="A1:F119"/>
  <sheetViews>
    <sheetView showGridLines="0" zoomScale="90" workbookViewId="0">
      <pane ySplit="4" topLeftCell="A5" activePane="bottomLeft" state="frozen"/>
      <selection pane="bottomLeft" activeCell="E15" sqref="E15"/>
    </sheetView>
  </sheetViews>
  <sheetFormatPr baseColWidth="10" defaultColWidth="8.7265625" defaultRowHeight="14.5" x14ac:dyDescent="0.35"/>
  <cols>
    <col min="1" max="1" width="16.81640625" bestFit="1" customWidth="1"/>
    <col min="2" max="2" width="16" customWidth="1"/>
    <col min="3" max="3" width="34" customWidth="1"/>
    <col min="4" max="4" width="38" customWidth="1"/>
    <col min="5" max="5" width="18" customWidth="1"/>
    <col min="6" max="6" width="34" customWidth="1"/>
  </cols>
  <sheetData>
    <row r="1" spans="1:6" s="42" customFormat="1" ht="34" customHeight="1" x14ac:dyDescent="0.35">
      <c r="A1" s="41" t="s">
        <v>136</v>
      </c>
      <c r="B1" s="38"/>
      <c r="C1" s="38"/>
      <c r="D1" s="38"/>
      <c r="E1" s="38"/>
      <c r="F1" s="38"/>
    </row>
    <row r="2" spans="1:6" s="42" customFormat="1" ht="28" customHeight="1" x14ac:dyDescent="0.35">
      <c r="A2" s="43" t="s">
        <v>137</v>
      </c>
      <c r="B2" s="38"/>
      <c r="C2" s="38"/>
      <c r="D2" s="38"/>
      <c r="E2" s="38"/>
      <c r="F2" s="38"/>
    </row>
    <row r="3" spans="1:6" s="42" customFormat="1" ht="24" customHeight="1" x14ac:dyDescent="0.35">
      <c r="A3" s="44"/>
      <c r="B3" s="44"/>
      <c r="C3" s="44"/>
      <c r="D3" s="44"/>
      <c r="E3" s="44"/>
      <c r="F3" s="44"/>
    </row>
    <row r="4" spans="1:6" s="42" customFormat="1" ht="24" customHeight="1" x14ac:dyDescent="0.35">
      <c r="A4" s="40" t="s">
        <v>119</v>
      </c>
      <c r="B4" s="40" t="s">
        <v>67</v>
      </c>
      <c r="C4" s="40" t="s">
        <v>138</v>
      </c>
      <c r="D4" s="40" t="s">
        <v>139</v>
      </c>
      <c r="E4" s="40" t="s">
        <v>140</v>
      </c>
      <c r="F4" s="40" t="s">
        <v>141</v>
      </c>
    </row>
    <row r="5" spans="1:6" ht="29" x14ac:dyDescent="0.35">
      <c r="A5" s="5">
        <v>46151</v>
      </c>
      <c r="B5" s="4" t="s">
        <v>31</v>
      </c>
      <c r="C5" s="4" t="s">
        <v>142</v>
      </c>
      <c r="D5" s="4" t="s">
        <v>143</v>
      </c>
      <c r="E5" s="5">
        <v>46182</v>
      </c>
      <c r="F5" s="4" t="s">
        <v>144</v>
      </c>
    </row>
    <row r="6" spans="1:6" ht="29" x14ac:dyDescent="0.35">
      <c r="A6" s="5">
        <v>46155</v>
      </c>
      <c r="B6" s="4" t="s">
        <v>41</v>
      </c>
      <c r="C6" s="4" t="s">
        <v>145</v>
      </c>
      <c r="D6" s="4" t="s">
        <v>146</v>
      </c>
      <c r="E6" s="5">
        <v>46186</v>
      </c>
      <c r="F6" s="4" t="s">
        <v>147</v>
      </c>
    </row>
    <row r="7" spans="1:6" ht="29" x14ac:dyDescent="0.35">
      <c r="A7" s="5">
        <v>46159</v>
      </c>
      <c r="B7" s="4" t="s">
        <v>47</v>
      </c>
      <c r="C7" s="4" t="s">
        <v>148</v>
      </c>
      <c r="D7" s="4" t="s">
        <v>149</v>
      </c>
      <c r="E7" s="5">
        <v>46190</v>
      </c>
      <c r="F7" s="4" t="s">
        <v>150</v>
      </c>
    </row>
    <row r="8" spans="1:6" ht="24" customHeight="1" x14ac:dyDescent="0.35">
      <c r="A8" s="4"/>
      <c r="B8" s="4"/>
      <c r="C8" s="4"/>
      <c r="D8" s="4"/>
      <c r="E8" s="4"/>
      <c r="F8" s="4"/>
    </row>
    <row r="9" spans="1:6" ht="24" customHeight="1" x14ac:dyDescent="0.35">
      <c r="A9" s="4"/>
      <c r="B9" s="4"/>
      <c r="C9" s="4"/>
      <c r="D9" s="4"/>
      <c r="E9" s="4"/>
      <c r="F9" s="4"/>
    </row>
    <row r="10" spans="1:6" ht="24" customHeight="1" x14ac:dyDescent="0.35">
      <c r="A10" s="4"/>
      <c r="B10" s="4"/>
      <c r="C10" s="4"/>
      <c r="D10" s="4"/>
      <c r="E10" s="4"/>
      <c r="F10" s="4"/>
    </row>
    <row r="11" spans="1:6" ht="24" customHeight="1" x14ac:dyDescent="0.35">
      <c r="A11" s="4"/>
      <c r="B11" s="4"/>
      <c r="C11" s="4"/>
      <c r="D11" s="4"/>
      <c r="E11" s="4"/>
      <c r="F11" s="4"/>
    </row>
    <row r="12" spans="1:6" ht="24" customHeight="1" x14ac:dyDescent="0.35">
      <c r="A12" s="4"/>
      <c r="B12" s="4"/>
      <c r="C12" s="4"/>
      <c r="D12" s="4"/>
      <c r="E12" s="4"/>
      <c r="F12" s="4"/>
    </row>
    <row r="13" spans="1:6" ht="24" customHeight="1" x14ac:dyDescent="0.35">
      <c r="A13" s="4"/>
      <c r="B13" s="4"/>
      <c r="C13" s="4"/>
      <c r="D13" s="4"/>
      <c r="E13" s="4"/>
      <c r="F13" s="4"/>
    </row>
    <row r="14" spans="1:6" ht="24" customHeight="1" x14ac:dyDescent="0.35">
      <c r="A14" s="4"/>
      <c r="B14" s="4"/>
      <c r="C14" s="4"/>
      <c r="D14" s="4"/>
      <c r="E14" s="4"/>
      <c r="F14" s="4"/>
    </row>
    <row r="15" spans="1:6" ht="24" customHeight="1" x14ac:dyDescent="0.35">
      <c r="A15" s="4"/>
      <c r="B15" s="4"/>
      <c r="C15" s="4"/>
      <c r="D15" s="4"/>
      <c r="E15" s="4"/>
      <c r="F15" s="4"/>
    </row>
    <row r="16" spans="1:6" ht="24" customHeight="1" x14ac:dyDescent="0.35">
      <c r="A16" s="4"/>
      <c r="B16" s="4"/>
      <c r="C16" s="4"/>
      <c r="D16" s="4"/>
      <c r="E16" s="4"/>
      <c r="F16" s="4"/>
    </row>
    <row r="17" spans="1:6" ht="24" customHeight="1" x14ac:dyDescent="0.35">
      <c r="A17" s="4"/>
      <c r="B17" s="4"/>
      <c r="C17" s="4"/>
      <c r="D17" s="4"/>
      <c r="E17" s="4"/>
      <c r="F17" s="4"/>
    </row>
    <row r="18" spans="1:6" ht="24" customHeight="1" x14ac:dyDescent="0.35">
      <c r="A18" s="4"/>
      <c r="B18" s="4"/>
      <c r="C18" s="4"/>
      <c r="D18" s="4"/>
      <c r="E18" s="4"/>
      <c r="F18" s="4"/>
    </row>
    <row r="19" spans="1:6" ht="24" customHeight="1" x14ac:dyDescent="0.35">
      <c r="A19" s="4"/>
      <c r="B19" s="4"/>
      <c r="C19" s="4"/>
      <c r="D19" s="4"/>
      <c r="E19" s="4"/>
      <c r="F19" s="4"/>
    </row>
    <row r="20" spans="1:6" ht="24" customHeight="1" x14ac:dyDescent="0.35">
      <c r="A20" s="4"/>
      <c r="B20" s="4"/>
      <c r="C20" s="4"/>
      <c r="D20" s="4"/>
      <c r="E20" s="4"/>
      <c r="F20" s="4"/>
    </row>
    <row r="21" spans="1:6" ht="24" customHeight="1" x14ac:dyDescent="0.35">
      <c r="A21" s="4"/>
      <c r="B21" s="4"/>
      <c r="C21" s="4"/>
      <c r="D21" s="4"/>
      <c r="E21" s="4"/>
      <c r="F21" s="4"/>
    </row>
    <row r="22" spans="1:6" ht="24" customHeight="1" x14ac:dyDescent="0.35">
      <c r="A22" s="4"/>
      <c r="B22" s="4"/>
      <c r="C22" s="4"/>
      <c r="D22" s="4"/>
      <c r="E22" s="4"/>
      <c r="F22" s="4"/>
    </row>
    <row r="23" spans="1:6" ht="24" customHeight="1" x14ac:dyDescent="0.35">
      <c r="A23" s="4"/>
      <c r="B23" s="4"/>
      <c r="C23" s="4"/>
      <c r="D23" s="4"/>
      <c r="E23" s="4"/>
      <c r="F23" s="4"/>
    </row>
    <row r="24" spans="1:6" ht="24" customHeight="1" x14ac:dyDescent="0.35">
      <c r="A24" s="4"/>
      <c r="B24" s="4"/>
      <c r="C24" s="4"/>
      <c r="D24" s="4"/>
      <c r="E24" s="4"/>
      <c r="F24" s="4"/>
    </row>
    <row r="25" spans="1:6" ht="24" customHeight="1" x14ac:dyDescent="0.35">
      <c r="A25" s="4"/>
      <c r="B25" s="4"/>
      <c r="C25" s="4"/>
      <c r="D25" s="4"/>
      <c r="E25" s="4"/>
      <c r="F25" s="4"/>
    </row>
    <row r="26" spans="1:6" ht="24" customHeight="1" x14ac:dyDescent="0.35">
      <c r="A26" s="4"/>
      <c r="B26" s="4"/>
      <c r="C26" s="4"/>
      <c r="D26" s="4"/>
      <c r="E26" s="4"/>
      <c r="F26" s="4"/>
    </row>
    <row r="27" spans="1:6" ht="24" customHeight="1" x14ac:dyDescent="0.35">
      <c r="A27" s="4"/>
      <c r="B27" s="4"/>
      <c r="C27" s="4"/>
      <c r="D27" s="4"/>
      <c r="E27" s="4"/>
      <c r="F27" s="4"/>
    </row>
    <row r="28" spans="1:6" ht="24" customHeight="1" x14ac:dyDescent="0.35">
      <c r="A28" s="4"/>
      <c r="B28" s="4"/>
      <c r="C28" s="4"/>
      <c r="D28" s="4"/>
      <c r="E28" s="4"/>
      <c r="F28" s="4"/>
    </row>
    <row r="29" spans="1:6" ht="24" customHeight="1" x14ac:dyDescent="0.35">
      <c r="A29" s="4"/>
      <c r="B29" s="4"/>
      <c r="C29" s="4"/>
      <c r="D29" s="4"/>
      <c r="E29" s="4"/>
      <c r="F29" s="4"/>
    </row>
    <row r="30" spans="1:6" ht="24" customHeight="1" x14ac:dyDescent="0.35">
      <c r="A30" s="4"/>
      <c r="B30" s="4"/>
      <c r="C30" s="4"/>
      <c r="D30" s="4"/>
      <c r="E30" s="4"/>
      <c r="F30" s="4"/>
    </row>
    <row r="31" spans="1:6" ht="24" customHeight="1" x14ac:dyDescent="0.35">
      <c r="A31" s="4"/>
      <c r="B31" s="4"/>
      <c r="C31" s="4"/>
      <c r="D31" s="4"/>
      <c r="E31" s="4"/>
      <c r="F31" s="4"/>
    </row>
    <row r="32" spans="1:6" ht="24" customHeight="1" x14ac:dyDescent="0.35">
      <c r="A32" s="4"/>
      <c r="B32" s="4"/>
      <c r="C32" s="4"/>
      <c r="D32" s="4"/>
      <c r="E32" s="4"/>
      <c r="F32" s="4"/>
    </row>
    <row r="33" spans="1:6" ht="24" customHeight="1" x14ac:dyDescent="0.35">
      <c r="A33" s="4"/>
      <c r="B33" s="4"/>
      <c r="C33" s="4"/>
      <c r="D33" s="4"/>
      <c r="E33" s="4"/>
      <c r="F33" s="4"/>
    </row>
    <row r="34" spans="1:6" ht="24" customHeight="1" x14ac:dyDescent="0.35">
      <c r="A34" s="4"/>
      <c r="B34" s="4"/>
      <c r="C34" s="4"/>
      <c r="D34" s="4"/>
      <c r="E34" s="4"/>
      <c r="F34" s="4"/>
    </row>
    <row r="35" spans="1:6" ht="24" customHeight="1" x14ac:dyDescent="0.35">
      <c r="A35" s="4"/>
      <c r="B35" s="4"/>
      <c r="C35" s="4"/>
      <c r="D35" s="4"/>
      <c r="E35" s="4"/>
      <c r="F35" s="4"/>
    </row>
    <row r="36" spans="1:6" ht="24" customHeight="1" x14ac:dyDescent="0.35">
      <c r="A36" s="4"/>
      <c r="B36" s="4"/>
      <c r="C36" s="4"/>
      <c r="D36" s="4"/>
      <c r="E36" s="4"/>
      <c r="F36" s="4"/>
    </row>
    <row r="37" spans="1:6" ht="24" customHeight="1" x14ac:dyDescent="0.35">
      <c r="A37" s="4"/>
      <c r="B37" s="4"/>
      <c r="C37" s="4"/>
      <c r="D37" s="4"/>
      <c r="E37" s="4"/>
      <c r="F37" s="4"/>
    </row>
    <row r="38" spans="1:6" ht="24" customHeight="1" x14ac:dyDescent="0.35">
      <c r="A38" s="4"/>
      <c r="B38" s="4"/>
      <c r="C38" s="4"/>
      <c r="D38" s="4"/>
      <c r="E38" s="4"/>
      <c r="F38" s="4"/>
    </row>
    <row r="39" spans="1:6" ht="24" customHeight="1" x14ac:dyDescent="0.35">
      <c r="A39" s="4"/>
      <c r="B39" s="4"/>
      <c r="C39" s="4"/>
      <c r="D39" s="4"/>
      <c r="E39" s="4"/>
      <c r="F39" s="4"/>
    </row>
    <row r="40" spans="1:6" ht="24" customHeight="1" x14ac:dyDescent="0.35">
      <c r="A40" s="4"/>
      <c r="B40" s="4"/>
      <c r="C40" s="4"/>
      <c r="D40" s="4"/>
      <c r="E40" s="4"/>
      <c r="F40" s="4"/>
    </row>
    <row r="41" spans="1:6" ht="24" customHeight="1" x14ac:dyDescent="0.35">
      <c r="A41" s="4"/>
      <c r="B41" s="4"/>
      <c r="C41" s="4"/>
      <c r="D41" s="4"/>
      <c r="E41" s="4"/>
      <c r="F41" s="4"/>
    </row>
    <row r="42" spans="1:6" ht="24" customHeight="1" x14ac:dyDescent="0.35">
      <c r="A42" s="4"/>
      <c r="B42" s="4"/>
      <c r="C42" s="4"/>
      <c r="D42" s="4"/>
      <c r="E42" s="4"/>
      <c r="F42" s="4"/>
    </row>
    <row r="43" spans="1:6" ht="24" customHeight="1" x14ac:dyDescent="0.35">
      <c r="A43" s="4"/>
      <c r="B43" s="4"/>
      <c r="C43" s="4"/>
      <c r="D43" s="4"/>
      <c r="E43" s="4"/>
      <c r="F43" s="4"/>
    </row>
    <row r="44" spans="1:6" ht="24" customHeight="1" x14ac:dyDescent="0.35">
      <c r="A44" s="4"/>
      <c r="B44" s="4"/>
      <c r="C44" s="4"/>
      <c r="D44" s="4"/>
      <c r="E44" s="4"/>
      <c r="F44" s="4"/>
    </row>
    <row r="45" spans="1:6" ht="24" customHeight="1" x14ac:dyDescent="0.35">
      <c r="A45" s="4"/>
      <c r="B45" s="4"/>
      <c r="C45" s="4"/>
      <c r="D45" s="4"/>
      <c r="E45" s="4"/>
      <c r="F45" s="4"/>
    </row>
    <row r="46" spans="1:6" ht="24" customHeight="1" x14ac:dyDescent="0.35">
      <c r="A46" s="4"/>
      <c r="B46" s="4"/>
      <c r="C46" s="4"/>
      <c r="D46" s="4"/>
      <c r="E46" s="4"/>
      <c r="F46" s="4"/>
    </row>
    <row r="47" spans="1:6" ht="24" customHeight="1" x14ac:dyDescent="0.35">
      <c r="A47" s="4"/>
      <c r="B47" s="4"/>
      <c r="C47" s="4"/>
      <c r="D47" s="4"/>
      <c r="E47" s="4"/>
      <c r="F47" s="4"/>
    </row>
    <row r="48" spans="1:6" ht="24" customHeight="1" x14ac:dyDescent="0.35">
      <c r="A48" s="4"/>
      <c r="B48" s="4"/>
      <c r="C48" s="4"/>
      <c r="D48" s="4"/>
      <c r="E48" s="4"/>
      <c r="F48" s="4"/>
    </row>
    <row r="49" spans="1:6" ht="24" customHeight="1" x14ac:dyDescent="0.35">
      <c r="A49" s="4"/>
      <c r="B49" s="4"/>
      <c r="C49" s="4"/>
      <c r="D49" s="4"/>
      <c r="E49" s="4"/>
      <c r="F49" s="4"/>
    </row>
    <row r="50" spans="1:6" ht="24" customHeight="1" x14ac:dyDescent="0.35">
      <c r="A50" s="4"/>
      <c r="B50" s="4"/>
      <c r="C50" s="4"/>
      <c r="D50" s="4"/>
      <c r="E50" s="4"/>
      <c r="F50" s="4"/>
    </row>
    <row r="51" spans="1:6" ht="24" customHeight="1" x14ac:dyDescent="0.35">
      <c r="A51" s="4"/>
      <c r="B51" s="4"/>
      <c r="C51" s="4"/>
      <c r="D51" s="4"/>
      <c r="E51" s="4"/>
      <c r="F51" s="4"/>
    </row>
    <row r="52" spans="1:6" ht="24" customHeight="1" x14ac:dyDescent="0.35">
      <c r="A52" s="4"/>
      <c r="B52" s="4"/>
      <c r="C52" s="4"/>
      <c r="D52" s="4"/>
      <c r="E52" s="4"/>
      <c r="F52" s="4"/>
    </row>
    <row r="53" spans="1:6" ht="24" customHeight="1" x14ac:dyDescent="0.35">
      <c r="A53" s="4"/>
      <c r="B53" s="4"/>
      <c r="C53" s="4"/>
      <c r="D53" s="4"/>
      <c r="E53" s="4"/>
      <c r="F53" s="4"/>
    </row>
    <row r="54" spans="1:6" ht="24" customHeight="1" x14ac:dyDescent="0.35">
      <c r="A54" s="4"/>
      <c r="B54" s="4"/>
      <c r="C54" s="4"/>
      <c r="D54" s="4"/>
      <c r="E54" s="4"/>
      <c r="F54" s="4"/>
    </row>
    <row r="55" spans="1:6" ht="24" customHeight="1" x14ac:dyDescent="0.35">
      <c r="A55" s="4"/>
      <c r="B55" s="4"/>
      <c r="C55" s="4"/>
      <c r="D55" s="4"/>
      <c r="E55" s="4"/>
      <c r="F55" s="4"/>
    </row>
    <row r="56" spans="1:6" ht="24" customHeight="1" x14ac:dyDescent="0.35">
      <c r="A56" s="4"/>
      <c r="B56" s="4"/>
      <c r="C56" s="4"/>
      <c r="D56" s="4"/>
      <c r="E56" s="4"/>
      <c r="F56" s="4"/>
    </row>
    <row r="57" spans="1:6" ht="24" customHeight="1" x14ac:dyDescent="0.35">
      <c r="A57" s="4"/>
      <c r="B57" s="4"/>
      <c r="C57" s="4"/>
      <c r="D57" s="4"/>
      <c r="E57" s="4"/>
      <c r="F57" s="4"/>
    </row>
    <row r="58" spans="1:6" ht="24" customHeight="1" x14ac:dyDescent="0.35">
      <c r="A58" s="4"/>
      <c r="B58" s="4"/>
      <c r="C58" s="4"/>
      <c r="D58" s="4"/>
      <c r="E58" s="4"/>
      <c r="F58" s="4"/>
    </row>
    <row r="59" spans="1:6" ht="24" customHeight="1" x14ac:dyDescent="0.35">
      <c r="A59" s="4"/>
      <c r="B59" s="4"/>
      <c r="C59" s="4"/>
      <c r="D59" s="4"/>
      <c r="E59" s="4"/>
      <c r="F59" s="4"/>
    </row>
    <row r="60" spans="1:6" ht="24" customHeight="1" x14ac:dyDescent="0.35">
      <c r="A60" s="4"/>
      <c r="B60" s="4"/>
      <c r="C60" s="4"/>
      <c r="D60" s="4"/>
      <c r="E60" s="4"/>
      <c r="F60" s="4"/>
    </row>
    <row r="61" spans="1:6" ht="24" customHeight="1" x14ac:dyDescent="0.35">
      <c r="A61" s="4"/>
      <c r="B61" s="4"/>
      <c r="C61" s="4"/>
      <c r="D61" s="4"/>
      <c r="E61" s="4"/>
      <c r="F61" s="4"/>
    </row>
    <row r="62" spans="1:6" ht="24" customHeight="1" x14ac:dyDescent="0.35">
      <c r="A62" s="4"/>
      <c r="B62" s="4"/>
      <c r="C62" s="4"/>
      <c r="D62" s="4"/>
      <c r="E62" s="4"/>
      <c r="F62" s="4"/>
    </row>
    <row r="63" spans="1:6" ht="24" customHeight="1" x14ac:dyDescent="0.35">
      <c r="A63" s="4"/>
      <c r="B63" s="4"/>
      <c r="C63" s="4"/>
      <c r="D63" s="4"/>
      <c r="E63" s="4"/>
      <c r="F63" s="4"/>
    </row>
    <row r="64" spans="1:6" ht="24" customHeight="1" x14ac:dyDescent="0.35">
      <c r="A64" s="4"/>
      <c r="B64" s="4"/>
      <c r="C64" s="4"/>
      <c r="D64" s="4"/>
      <c r="E64" s="4"/>
      <c r="F64" s="4"/>
    </row>
    <row r="65" spans="1:6" ht="24" customHeight="1" x14ac:dyDescent="0.35">
      <c r="A65" s="4"/>
      <c r="B65" s="4"/>
      <c r="C65" s="4"/>
      <c r="D65" s="4"/>
      <c r="E65" s="4"/>
      <c r="F65" s="4"/>
    </row>
    <row r="66" spans="1:6" ht="24" customHeight="1" x14ac:dyDescent="0.35">
      <c r="A66" s="4"/>
      <c r="B66" s="4"/>
      <c r="C66" s="4"/>
      <c r="D66" s="4"/>
      <c r="E66" s="4"/>
      <c r="F66" s="4"/>
    </row>
    <row r="67" spans="1:6" ht="24" customHeight="1" x14ac:dyDescent="0.35">
      <c r="A67" s="4"/>
      <c r="B67" s="4"/>
      <c r="C67" s="4"/>
      <c r="D67" s="4"/>
      <c r="E67" s="4"/>
      <c r="F67" s="4"/>
    </row>
    <row r="68" spans="1:6" ht="24" customHeight="1" x14ac:dyDescent="0.35">
      <c r="A68" s="4"/>
      <c r="B68" s="4"/>
      <c r="C68" s="4"/>
      <c r="D68" s="4"/>
      <c r="E68" s="4"/>
      <c r="F68" s="4"/>
    </row>
    <row r="69" spans="1:6" ht="24" customHeight="1" x14ac:dyDescent="0.35">
      <c r="A69" s="4"/>
      <c r="B69" s="4"/>
      <c r="C69" s="4"/>
      <c r="D69" s="4"/>
      <c r="E69" s="4"/>
      <c r="F69" s="4"/>
    </row>
    <row r="70" spans="1:6" ht="24" customHeight="1" x14ac:dyDescent="0.35">
      <c r="A70" s="4"/>
      <c r="B70" s="4"/>
      <c r="C70" s="4"/>
      <c r="D70" s="4"/>
      <c r="E70" s="4"/>
      <c r="F70" s="4"/>
    </row>
    <row r="71" spans="1:6" ht="24" customHeight="1" x14ac:dyDescent="0.35">
      <c r="A71" s="4"/>
      <c r="B71" s="4"/>
      <c r="C71" s="4"/>
      <c r="D71" s="4"/>
      <c r="E71" s="4"/>
      <c r="F71" s="4"/>
    </row>
    <row r="72" spans="1:6" ht="24" customHeight="1" x14ac:dyDescent="0.35">
      <c r="A72" s="4"/>
      <c r="B72" s="4"/>
      <c r="C72" s="4"/>
      <c r="D72" s="4"/>
      <c r="E72" s="4"/>
      <c r="F72" s="4"/>
    </row>
    <row r="73" spans="1:6" ht="24" customHeight="1" x14ac:dyDescent="0.35">
      <c r="A73" s="4"/>
      <c r="B73" s="4"/>
      <c r="C73" s="4"/>
      <c r="D73" s="4"/>
      <c r="E73" s="4"/>
      <c r="F73" s="4"/>
    </row>
    <row r="74" spans="1:6" ht="24" customHeight="1" x14ac:dyDescent="0.35">
      <c r="A74" s="4"/>
      <c r="B74" s="4"/>
      <c r="C74" s="4"/>
      <c r="D74" s="4"/>
      <c r="E74" s="4"/>
      <c r="F74" s="4"/>
    </row>
    <row r="75" spans="1:6" ht="24" customHeight="1" x14ac:dyDescent="0.35">
      <c r="A75" s="4"/>
      <c r="B75" s="4"/>
      <c r="C75" s="4"/>
      <c r="D75" s="4"/>
      <c r="E75" s="4"/>
      <c r="F75" s="4"/>
    </row>
    <row r="76" spans="1:6" ht="24" customHeight="1" x14ac:dyDescent="0.35">
      <c r="A76" s="4"/>
      <c r="B76" s="4"/>
      <c r="C76" s="4"/>
      <c r="D76" s="4"/>
      <c r="E76" s="4"/>
      <c r="F76" s="4"/>
    </row>
    <row r="77" spans="1:6" ht="24" customHeight="1" x14ac:dyDescent="0.35">
      <c r="A77" s="4"/>
      <c r="B77" s="4"/>
      <c r="C77" s="4"/>
      <c r="D77" s="4"/>
      <c r="E77" s="4"/>
      <c r="F77" s="4"/>
    </row>
    <row r="78" spans="1:6" ht="24" customHeight="1" x14ac:dyDescent="0.35">
      <c r="A78" s="4"/>
      <c r="B78" s="4"/>
      <c r="C78" s="4"/>
      <c r="D78" s="4"/>
      <c r="E78" s="4"/>
      <c r="F78" s="4"/>
    </row>
    <row r="79" spans="1:6" ht="24" customHeight="1" x14ac:dyDescent="0.35">
      <c r="A79" s="4"/>
      <c r="B79" s="4"/>
      <c r="C79" s="4"/>
      <c r="D79" s="4"/>
      <c r="E79" s="4"/>
      <c r="F79" s="4"/>
    </row>
    <row r="80" spans="1:6" ht="24" customHeight="1" x14ac:dyDescent="0.35">
      <c r="A80" s="4"/>
      <c r="B80" s="4"/>
      <c r="C80" s="4"/>
      <c r="D80" s="4"/>
      <c r="E80" s="4"/>
      <c r="F80" s="4"/>
    </row>
    <row r="81" spans="1:6" ht="24" customHeight="1" x14ac:dyDescent="0.35">
      <c r="A81" s="4"/>
      <c r="B81" s="4"/>
      <c r="C81" s="4"/>
      <c r="D81" s="4"/>
      <c r="E81" s="4"/>
      <c r="F81" s="4"/>
    </row>
    <row r="82" spans="1:6" ht="24" customHeight="1" x14ac:dyDescent="0.35">
      <c r="A82" s="4"/>
      <c r="B82" s="4"/>
      <c r="C82" s="4"/>
      <c r="D82" s="4"/>
      <c r="E82" s="4"/>
      <c r="F82" s="4"/>
    </row>
    <row r="83" spans="1:6" ht="24" customHeight="1" x14ac:dyDescent="0.35">
      <c r="A83" s="4"/>
      <c r="B83" s="4"/>
      <c r="C83" s="4"/>
      <c r="D83" s="4"/>
      <c r="E83" s="4"/>
      <c r="F83" s="4"/>
    </row>
    <row r="84" spans="1:6" ht="24" customHeight="1" x14ac:dyDescent="0.35">
      <c r="A84" s="4"/>
      <c r="B84" s="4"/>
      <c r="C84" s="4"/>
      <c r="D84" s="4"/>
      <c r="E84" s="4"/>
      <c r="F84" s="4"/>
    </row>
    <row r="85" spans="1:6" ht="24" customHeight="1" x14ac:dyDescent="0.35">
      <c r="A85" s="4"/>
      <c r="B85" s="4"/>
      <c r="C85" s="4"/>
      <c r="D85" s="4"/>
      <c r="E85" s="4"/>
      <c r="F85" s="4"/>
    </row>
    <row r="86" spans="1:6" ht="24" customHeight="1" x14ac:dyDescent="0.35">
      <c r="A86" s="4"/>
      <c r="B86" s="4"/>
      <c r="C86" s="4"/>
      <c r="D86" s="4"/>
      <c r="E86" s="4"/>
      <c r="F86" s="4"/>
    </row>
    <row r="87" spans="1:6" ht="24" customHeight="1" x14ac:dyDescent="0.35">
      <c r="A87" s="4"/>
      <c r="B87" s="4"/>
      <c r="C87" s="4"/>
      <c r="D87" s="4"/>
      <c r="E87" s="4"/>
      <c r="F87" s="4"/>
    </row>
    <row r="88" spans="1:6" ht="24" customHeight="1" x14ac:dyDescent="0.35">
      <c r="A88" s="4"/>
      <c r="B88" s="4"/>
      <c r="C88" s="4"/>
      <c r="D88" s="4"/>
      <c r="E88" s="4"/>
      <c r="F88" s="4"/>
    </row>
    <row r="89" spans="1:6" ht="24" customHeight="1" x14ac:dyDescent="0.35">
      <c r="A89" s="4"/>
      <c r="B89" s="4"/>
      <c r="C89" s="4"/>
      <c r="D89" s="4"/>
      <c r="E89" s="4"/>
      <c r="F89" s="4"/>
    </row>
    <row r="90" spans="1:6" ht="24" customHeight="1" x14ac:dyDescent="0.35">
      <c r="A90" s="4"/>
      <c r="B90" s="4"/>
      <c r="C90" s="4"/>
      <c r="D90" s="4"/>
      <c r="E90" s="4"/>
      <c r="F90" s="4"/>
    </row>
    <row r="91" spans="1:6" ht="24" customHeight="1" x14ac:dyDescent="0.35">
      <c r="A91" s="4"/>
      <c r="B91" s="4"/>
      <c r="C91" s="4"/>
      <c r="D91" s="4"/>
      <c r="E91" s="4"/>
      <c r="F91" s="4"/>
    </row>
    <row r="92" spans="1:6" ht="24" customHeight="1" x14ac:dyDescent="0.35">
      <c r="A92" s="4"/>
      <c r="B92" s="4"/>
      <c r="C92" s="4"/>
      <c r="D92" s="4"/>
      <c r="E92" s="4"/>
      <c r="F92" s="4"/>
    </row>
    <row r="93" spans="1:6" ht="24" customHeight="1" x14ac:dyDescent="0.35">
      <c r="A93" s="4"/>
      <c r="B93" s="4"/>
      <c r="C93" s="4"/>
      <c r="D93" s="4"/>
      <c r="E93" s="4"/>
      <c r="F93" s="4"/>
    </row>
    <row r="94" spans="1:6" ht="24" customHeight="1" x14ac:dyDescent="0.35">
      <c r="A94" s="4"/>
      <c r="B94" s="4"/>
      <c r="C94" s="4"/>
      <c r="D94" s="4"/>
      <c r="E94" s="4"/>
      <c r="F94" s="4"/>
    </row>
    <row r="95" spans="1:6" ht="24" customHeight="1" x14ac:dyDescent="0.35">
      <c r="A95" s="4"/>
      <c r="B95" s="4"/>
      <c r="C95" s="4"/>
      <c r="D95" s="4"/>
      <c r="E95" s="4"/>
      <c r="F95" s="4"/>
    </row>
    <row r="96" spans="1:6" ht="24" customHeight="1" x14ac:dyDescent="0.35">
      <c r="A96" s="4"/>
      <c r="B96" s="4"/>
      <c r="C96" s="4"/>
      <c r="D96" s="4"/>
      <c r="E96" s="4"/>
      <c r="F96" s="4"/>
    </row>
    <row r="97" spans="1:6" ht="24" customHeight="1" x14ac:dyDescent="0.35">
      <c r="A97" s="4"/>
      <c r="B97" s="4"/>
      <c r="C97" s="4"/>
      <c r="D97" s="4"/>
      <c r="E97" s="4"/>
      <c r="F97" s="4"/>
    </row>
    <row r="98" spans="1:6" ht="24" customHeight="1" x14ac:dyDescent="0.35">
      <c r="A98" s="4"/>
      <c r="B98" s="4"/>
      <c r="C98" s="4"/>
      <c r="D98" s="4"/>
      <c r="E98" s="4"/>
      <c r="F98" s="4"/>
    </row>
    <row r="99" spans="1:6" ht="24" customHeight="1" x14ac:dyDescent="0.35">
      <c r="A99" s="4"/>
      <c r="B99" s="4"/>
      <c r="C99" s="4"/>
      <c r="D99" s="4"/>
      <c r="E99" s="4"/>
      <c r="F99" s="4"/>
    </row>
    <row r="100" spans="1:6" ht="24" customHeight="1" x14ac:dyDescent="0.35">
      <c r="A100" s="4"/>
      <c r="B100" s="4"/>
      <c r="C100" s="4"/>
      <c r="D100" s="4"/>
      <c r="E100" s="4"/>
      <c r="F100" s="4"/>
    </row>
    <row r="101" spans="1:6" ht="24" customHeight="1" x14ac:dyDescent="0.35">
      <c r="A101" s="4"/>
      <c r="B101" s="4"/>
      <c r="C101" s="4"/>
      <c r="D101" s="4"/>
      <c r="E101" s="4"/>
      <c r="F101" s="4"/>
    </row>
    <row r="102" spans="1:6" ht="24" customHeight="1" x14ac:dyDescent="0.35">
      <c r="A102" s="4"/>
      <c r="B102" s="4"/>
      <c r="C102" s="4"/>
      <c r="D102" s="4"/>
      <c r="E102" s="4"/>
      <c r="F102" s="4"/>
    </row>
    <row r="103" spans="1:6" ht="24" customHeight="1" x14ac:dyDescent="0.35">
      <c r="A103" s="4"/>
      <c r="B103" s="4"/>
      <c r="C103" s="4"/>
      <c r="D103" s="4"/>
      <c r="E103" s="4"/>
      <c r="F103" s="4"/>
    </row>
    <row r="104" spans="1:6" ht="24" customHeight="1" x14ac:dyDescent="0.35">
      <c r="A104" s="4"/>
      <c r="B104" s="4"/>
      <c r="C104" s="4"/>
      <c r="D104" s="4"/>
      <c r="E104" s="4"/>
      <c r="F104" s="4"/>
    </row>
    <row r="105" spans="1:6" ht="24" customHeight="1" x14ac:dyDescent="0.35"/>
    <row r="106" spans="1:6" ht="24" customHeight="1" x14ac:dyDescent="0.35"/>
    <row r="107" spans="1:6" ht="24" customHeight="1" x14ac:dyDescent="0.35"/>
    <row r="108" spans="1:6" ht="24" customHeight="1" x14ac:dyDescent="0.35"/>
    <row r="109" spans="1:6" ht="24" customHeight="1" x14ac:dyDescent="0.35"/>
    <row r="110" spans="1:6" ht="24" customHeight="1" x14ac:dyDescent="0.35"/>
    <row r="111" spans="1:6" ht="24" customHeight="1" x14ac:dyDescent="0.35"/>
    <row r="112" spans="1:6" ht="24" customHeight="1" x14ac:dyDescent="0.35"/>
    <row r="113" ht="24" customHeight="1" x14ac:dyDescent="0.35"/>
    <row r="114" ht="24" customHeight="1" x14ac:dyDescent="0.35"/>
    <row r="115" ht="24" customHeight="1" x14ac:dyDescent="0.35"/>
    <row r="116" ht="24" customHeight="1" x14ac:dyDescent="0.35"/>
    <row r="117" ht="24" customHeight="1" x14ac:dyDescent="0.35"/>
    <row r="118" ht="24" customHeight="1" x14ac:dyDescent="0.35"/>
    <row r="119" ht="24" customHeight="1" x14ac:dyDescent="0.35"/>
  </sheetData>
  <mergeCells count="2">
    <mergeCell ref="A2:F2"/>
    <mergeCell ref="A1:F1"/>
  </mergeCells>
  <pageMargins left="0.75" right="0.75" top="1" bottom="1" header="0.5" footer="0.5"/>
  <pageSetup fitToHeight="0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2B55"/>
    <pageSetUpPr fitToPage="1"/>
  </sheetPr>
  <dimension ref="A1:H119"/>
  <sheetViews>
    <sheetView showGridLines="0" zoomScale="90" workbookViewId="0">
      <selection activeCell="F17" sqref="F17"/>
    </sheetView>
  </sheetViews>
  <sheetFormatPr baseColWidth="10" defaultColWidth="8.7265625" defaultRowHeight="14.5" x14ac:dyDescent="0.35"/>
  <cols>
    <col min="1" max="1" width="14" customWidth="1"/>
    <col min="2" max="2" width="16" customWidth="1"/>
    <col min="3" max="3" width="14" customWidth="1"/>
    <col min="4" max="4" width="16" customWidth="1"/>
    <col min="5" max="5" width="18" customWidth="1"/>
    <col min="6" max="6" width="32.7265625" customWidth="1"/>
    <col min="7" max="7" width="44" customWidth="1"/>
    <col min="8" max="8" width="24" customWidth="1"/>
  </cols>
  <sheetData>
    <row r="1" spans="1:8" s="42" customFormat="1" ht="34" customHeight="1" x14ac:dyDescent="0.35">
      <c r="A1" s="41" t="s">
        <v>151</v>
      </c>
      <c r="B1" s="38"/>
      <c r="C1" s="38"/>
      <c r="D1" s="38"/>
      <c r="E1" s="38"/>
      <c r="F1" s="38"/>
      <c r="G1" s="38"/>
      <c r="H1" s="38"/>
    </row>
    <row r="2" spans="1:8" s="42" customFormat="1" ht="28" customHeight="1" x14ac:dyDescent="0.35">
      <c r="A2" s="43" t="s">
        <v>152</v>
      </c>
      <c r="B2" s="38"/>
      <c r="C2" s="38"/>
      <c r="D2" s="38"/>
      <c r="E2" s="38"/>
      <c r="F2" s="38"/>
      <c r="G2" s="38"/>
      <c r="H2" s="38"/>
    </row>
    <row r="3" spans="1:8" s="42" customFormat="1" ht="24" customHeight="1" x14ac:dyDescent="0.35">
      <c r="A3" s="44"/>
      <c r="B3" s="44"/>
      <c r="C3" s="44"/>
      <c r="D3" s="44"/>
      <c r="E3" s="44"/>
      <c r="F3" s="44"/>
      <c r="G3" s="44"/>
      <c r="H3" s="44"/>
    </row>
    <row r="4" spans="1:8" s="42" customFormat="1" ht="24" customHeight="1" x14ac:dyDescent="0.35">
      <c r="A4" s="40" t="s">
        <v>153</v>
      </c>
      <c r="B4" s="40" t="s">
        <v>67</v>
      </c>
      <c r="C4" s="40" t="s">
        <v>154</v>
      </c>
      <c r="D4" s="40" t="s">
        <v>155</v>
      </c>
      <c r="E4" s="40" t="s">
        <v>156</v>
      </c>
      <c r="F4" s="40" t="s">
        <v>157</v>
      </c>
      <c r="G4" s="40" t="s">
        <v>158</v>
      </c>
      <c r="H4" s="40" t="s">
        <v>30</v>
      </c>
    </row>
    <row r="5" spans="1:8" ht="43.5" x14ac:dyDescent="0.35">
      <c r="A5" s="4" t="s">
        <v>159</v>
      </c>
      <c r="B5" s="4" t="s">
        <v>31</v>
      </c>
      <c r="C5" s="4" t="s">
        <v>160</v>
      </c>
      <c r="D5" s="4" t="s">
        <v>104</v>
      </c>
      <c r="E5" s="4" t="s">
        <v>99</v>
      </c>
      <c r="F5" s="4" t="s">
        <v>161</v>
      </c>
      <c r="G5" s="4" t="s">
        <v>74</v>
      </c>
      <c r="H5" s="4" t="s">
        <v>162</v>
      </c>
    </row>
    <row r="6" spans="1:8" ht="29" x14ac:dyDescent="0.35">
      <c r="A6" s="4" t="s">
        <v>163</v>
      </c>
      <c r="B6" s="4" t="s">
        <v>41</v>
      </c>
      <c r="C6" s="4" t="s">
        <v>89</v>
      </c>
      <c r="D6" s="4" t="s">
        <v>104</v>
      </c>
      <c r="E6" s="4" t="s">
        <v>99</v>
      </c>
      <c r="F6" s="4" t="s">
        <v>164</v>
      </c>
      <c r="G6" s="4" t="s">
        <v>77</v>
      </c>
      <c r="H6" s="4" t="s">
        <v>162</v>
      </c>
    </row>
    <row r="7" spans="1:8" ht="29" x14ac:dyDescent="0.35">
      <c r="A7" s="4" t="s">
        <v>165</v>
      </c>
      <c r="B7" s="4" t="s">
        <v>47</v>
      </c>
      <c r="C7" s="4" t="s">
        <v>166</v>
      </c>
      <c r="D7" s="4" t="s">
        <v>104</v>
      </c>
      <c r="E7" s="4" t="s">
        <v>99</v>
      </c>
      <c r="F7" s="4" t="s">
        <v>167</v>
      </c>
      <c r="G7" s="4" t="s">
        <v>79</v>
      </c>
      <c r="H7" s="4" t="s">
        <v>168</v>
      </c>
    </row>
    <row r="8" spans="1:8" ht="24" customHeight="1" x14ac:dyDescent="0.35">
      <c r="A8" s="4"/>
      <c r="B8" s="4"/>
      <c r="C8" s="4"/>
      <c r="D8" s="4"/>
      <c r="E8" s="4"/>
      <c r="F8" s="4"/>
      <c r="G8" s="4"/>
      <c r="H8" s="4"/>
    </row>
    <row r="9" spans="1:8" ht="24" customHeight="1" x14ac:dyDescent="0.35">
      <c r="A9" s="4"/>
      <c r="B9" s="4"/>
      <c r="C9" s="4"/>
      <c r="D9" s="4"/>
      <c r="E9" s="4"/>
      <c r="F9" s="4"/>
      <c r="G9" s="4"/>
      <c r="H9" s="4"/>
    </row>
    <row r="10" spans="1:8" ht="24" customHeight="1" x14ac:dyDescent="0.35">
      <c r="A10" s="4"/>
      <c r="B10" s="4"/>
      <c r="C10" s="4"/>
      <c r="D10" s="4"/>
      <c r="E10" s="4"/>
      <c r="F10" s="4"/>
      <c r="G10" s="4"/>
      <c r="H10" s="4"/>
    </row>
    <row r="11" spans="1:8" ht="24" customHeight="1" x14ac:dyDescent="0.35">
      <c r="A11" s="4"/>
      <c r="B11" s="4"/>
      <c r="C11" s="4"/>
      <c r="D11" s="4"/>
      <c r="E11" s="4"/>
      <c r="F11" s="4"/>
      <c r="G11" s="4"/>
      <c r="H11" s="4"/>
    </row>
    <row r="12" spans="1:8" ht="24" customHeight="1" x14ac:dyDescent="0.35">
      <c r="A12" s="4"/>
      <c r="B12" s="4"/>
      <c r="C12" s="4"/>
      <c r="D12" s="4"/>
      <c r="E12" s="4"/>
      <c r="F12" s="4"/>
      <c r="G12" s="4"/>
      <c r="H12" s="4"/>
    </row>
    <row r="13" spans="1:8" ht="24" customHeight="1" x14ac:dyDescent="0.35">
      <c r="A13" s="4"/>
      <c r="B13" s="4"/>
      <c r="C13" s="4"/>
      <c r="D13" s="4"/>
      <c r="E13" s="4"/>
      <c r="F13" s="4"/>
      <c r="G13" s="4"/>
      <c r="H13" s="4"/>
    </row>
    <row r="14" spans="1:8" ht="24" customHeight="1" x14ac:dyDescent="0.35">
      <c r="A14" s="4"/>
      <c r="B14" s="4"/>
      <c r="C14" s="4"/>
      <c r="D14" s="4"/>
      <c r="E14" s="4"/>
      <c r="F14" s="4"/>
      <c r="G14" s="4"/>
      <c r="H14" s="4"/>
    </row>
    <row r="15" spans="1:8" ht="24" customHeight="1" x14ac:dyDescent="0.35">
      <c r="A15" s="4"/>
      <c r="B15" s="4"/>
      <c r="C15" s="4"/>
      <c r="D15" s="4"/>
      <c r="E15" s="4"/>
      <c r="F15" s="4"/>
      <c r="G15" s="4"/>
      <c r="H15" s="4"/>
    </row>
    <row r="16" spans="1:8" ht="24" customHeight="1" x14ac:dyDescent="0.35">
      <c r="A16" s="4"/>
      <c r="B16" s="4"/>
      <c r="C16" s="4"/>
      <c r="D16" s="4"/>
      <c r="E16" s="4"/>
      <c r="F16" s="4"/>
      <c r="G16" s="4"/>
      <c r="H16" s="4"/>
    </row>
    <row r="17" spans="1:8" ht="24" customHeight="1" x14ac:dyDescent="0.35">
      <c r="A17" s="4"/>
      <c r="B17" s="4"/>
      <c r="C17" s="4"/>
      <c r="D17" s="4"/>
      <c r="E17" s="4"/>
      <c r="F17" s="4"/>
      <c r="G17" s="4"/>
      <c r="H17" s="4"/>
    </row>
    <row r="18" spans="1:8" ht="24" customHeight="1" x14ac:dyDescent="0.35">
      <c r="A18" s="4"/>
      <c r="B18" s="4"/>
      <c r="C18" s="4"/>
      <c r="D18" s="4"/>
      <c r="E18" s="4"/>
      <c r="F18" s="4"/>
      <c r="G18" s="4"/>
      <c r="H18" s="4"/>
    </row>
    <row r="19" spans="1:8" ht="24" customHeight="1" x14ac:dyDescent="0.35">
      <c r="A19" s="4"/>
      <c r="B19" s="4"/>
      <c r="C19" s="4"/>
      <c r="D19" s="4"/>
      <c r="E19" s="4"/>
      <c r="F19" s="4"/>
      <c r="G19" s="4"/>
      <c r="H19" s="4"/>
    </row>
    <row r="20" spans="1:8" ht="24" customHeight="1" x14ac:dyDescent="0.35">
      <c r="A20" s="4"/>
      <c r="B20" s="4"/>
      <c r="C20" s="4"/>
      <c r="D20" s="4"/>
      <c r="E20" s="4"/>
      <c r="F20" s="4"/>
      <c r="G20" s="4"/>
      <c r="H20" s="4"/>
    </row>
    <row r="21" spans="1:8" ht="24" customHeight="1" x14ac:dyDescent="0.35">
      <c r="A21" s="4"/>
      <c r="B21" s="4"/>
      <c r="C21" s="4"/>
      <c r="D21" s="4"/>
      <c r="E21" s="4"/>
      <c r="F21" s="4"/>
      <c r="G21" s="4"/>
      <c r="H21" s="4"/>
    </row>
    <row r="22" spans="1:8" ht="24" customHeight="1" x14ac:dyDescent="0.35">
      <c r="A22" s="4"/>
      <c r="B22" s="4"/>
      <c r="C22" s="4"/>
      <c r="D22" s="4"/>
      <c r="E22" s="4"/>
      <c r="F22" s="4"/>
      <c r="G22" s="4"/>
      <c r="H22" s="4"/>
    </row>
    <row r="23" spans="1:8" ht="24" customHeight="1" x14ac:dyDescent="0.35">
      <c r="A23" s="4"/>
      <c r="B23" s="4"/>
      <c r="C23" s="4"/>
      <c r="D23" s="4"/>
      <c r="E23" s="4"/>
      <c r="F23" s="4"/>
      <c r="G23" s="4"/>
      <c r="H23" s="4"/>
    </row>
    <row r="24" spans="1:8" ht="24" customHeight="1" x14ac:dyDescent="0.35">
      <c r="A24" s="4"/>
      <c r="B24" s="4"/>
      <c r="C24" s="4"/>
      <c r="D24" s="4"/>
      <c r="E24" s="4"/>
      <c r="F24" s="4"/>
      <c r="G24" s="4"/>
      <c r="H24" s="4"/>
    </row>
    <row r="25" spans="1:8" ht="24" customHeight="1" x14ac:dyDescent="0.35">
      <c r="A25" s="4"/>
      <c r="B25" s="4"/>
      <c r="C25" s="4"/>
      <c r="D25" s="4"/>
      <c r="E25" s="4"/>
      <c r="F25" s="4"/>
      <c r="G25" s="4"/>
      <c r="H25" s="4"/>
    </row>
    <row r="26" spans="1:8" ht="24" customHeight="1" x14ac:dyDescent="0.35">
      <c r="A26" s="4"/>
      <c r="B26" s="4"/>
      <c r="C26" s="4"/>
      <c r="D26" s="4"/>
      <c r="E26" s="4"/>
      <c r="F26" s="4"/>
      <c r="G26" s="4"/>
      <c r="H26" s="4"/>
    </row>
    <row r="27" spans="1:8" ht="24" customHeight="1" x14ac:dyDescent="0.35">
      <c r="A27" s="4"/>
      <c r="B27" s="4"/>
      <c r="C27" s="4"/>
      <c r="D27" s="4"/>
      <c r="E27" s="4"/>
      <c r="F27" s="4"/>
      <c r="G27" s="4"/>
      <c r="H27" s="4"/>
    </row>
    <row r="28" spans="1:8" ht="24" customHeight="1" x14ac:dyDescent="0.35">
      <c r="A28" s="4"/>
      <c r="B28" s="4"/>
      <c r="C28" s="4"/>
      <c r="D28" s="4"/>
      <c r="E28" s="4"/>
      <c r="F28" s="4"/>
      <c r="G28" s="4"/>
      <c r="H28" s="4"/>
    </row>
    <row r="29" spans="1:8" ht="24" customHeight="1" x14ac:dyDescent="0.35">
      <c r="A29" s="4"/>
      <c r="B29" s="4"/>
      <c r="C29" s="4"/>
      <c r="D29" s="4"/>
      <c r="E29" s="4"/>
      <c r="F29" s="4"/>
      <c r="G29" s="4"/>
      <c r="H29" s="4"/>
    </row>
    <row r="30" spans="1:8" ht="24" customHeight="1" x14ac:dyDescent="0.35">
      <c r="A30" s="4"/>
      <c r="B30" s="4"/>
      <c r="C30" s="4"/>
      <c r="D30" s="4"/>
      <c r="E30" s="4"/>
      <c r="F30" s="4"/>
      <c r="G30" s="4"/>
      <c r="H30" s="4"/>
    </row>
    <row r="31" spans="1:8" ht="24" customHeight="1" x14ac:dyDescent="0.35">
      <c r="A31" s="4"/>
      <c r="B31" s="4"/>
      <c r="C31" s="4"/>
      <c r="D31" s="4"/>
      <c r="E31" s="4"/>
      <c r="F31" s="4"/>
      <c r="G31" s="4"/>
      <c r="H31" s="4"/>
    </row>
    <row r="32" spans="1:8" ht="24" customHeight="1" x14ac:dyDescent="0.35">
      <c r="A32" s="4"/>
      <c r="B32" s="4"/>
      <c r="C32" s="4"/>
      <c r="D32" s="4"/>
      <c r="E32" s="4"/>
      <c r="F32" s="4"/>
      <c r="G32" s="4"/>
      <c r="H32" s="4"/>
    </row>
    <row r="33" spans="1:8" ht="24" customHeight="1" x14ac:dyDescent="0.35">
      <c r="A33" s="4"/>
      <c r="B33" s="4"/>
      <c r="C33" s="4"/>
      <c r="D33" s="4"/>
      <c r="E33" s="4"/>
      <c r="F33" s="4"/>
      <c r="G33" s="4"/>
      <c r="H33" s="4"/>
    </row>
    <row r="34" spans="1:8" ht="24" customHeight="1" x14ac:dyDescent="0.35">
      <c r="A34" s="4"/>
      <c r="B34" s="4"/>
      <c r="C34" s="4"/>
      <c r="D34" s="4"/>
      <c r="E34" s="4"/>
      <c r="F34" s="4"/>
      <c r="G34" s="4"/>
      <c r="H34" s="4"/>
    </row>
    <row r="35" spans="1:8" ht="24" customHeight="1" x14ac:dyDescent="0.35">
      <c r="A35" s="4"/>
      <c r="B35" s="4"/>
      <c r="C35" s="4"/>
      <c r="D35" s="4"/>
      <c r="E35" s="4"/>
      <c r="F35" s="4"/>
      <c r="G35" s="4"/>
      <c r="H35" s="4"/>
    </row>
    <row r="36" spans="1:8" ht="24" customHeight="1" x14ac:dyDescent="0.35">
      <c r="A36" s="4"/>
      <c r="B36" s="4"/>
      <c r="C36" s="4"/>
      <c r="D36" s="4"/>
      <c r="E36" s="4"/>
      <c r="F36" s="4"/>
      <c r="G36" s="4"/>
      <c r="H36" s="4"/>
    </row>
    <row r="37" spans="1:8" ht="24" customHeight="1" x14ac:dyDescent="0.35">
      <c r="A37" s="4"/>
      <c r="B37" s="4"/>
      <c r="C37" s="4"/>
      <c r="D37" s="4"/>
      <c r="E37" s="4"/>
      <c r="F37" s="4"/>
      <c r="G37" s="4"/>
      <c r="H37" s="4"/>
    </row>
    <row r="38" spans="1:8" ht="24" customHeight="1" x14ac:dyDescent="0.35">
      <c r="A38" s="4"/>
      <c r="B38" s="4"/>
      <c r="C38" s="4"/>
      <c r="D38" s="4"/>
      <c r="E38" s="4"/>
      <c r="F38" s="4"/>
      <c r="G38" s="4"/>
      <c r="H38" s="4"/>
    </row>
    <row r="39" spans="1:8" ht="24" customHeight="1" x14ac:dyDescent="0.35">
      <c r="A39" s="4"/>
      <c r="B39" s="4"/>
      <c r="C39" s="4"/>
      <c r="D39" s="4"/>
      <c r="E39" s="4"/>
      <c r="F39" s="4"/>
      <c r="G39" s="4"/>
      <c r="H39" s="4"/>
    </row>
    <row r="40" spans="1:8" ht="24" customHeight="1" x14ac:dyDescent="0.35">
      <c r="A40" s="4"/>
      <c r="B40" s="4"/>
      <c r="C40" s="4"/>
      <c r="D40" s="4"/>
      <c r="E40" s="4"/>
      <c r="F40" s="4"/>
      <c r="G40" s="4"/>
      <c r="H40" s="4"/>
    </row>
    <row r="41" spans="1:8" ht="24" customHeight="1" x14ac:dyDescent="0.35">
      <c r="A41" s="4"/>
      <c r="B41" s="4"/>
      <c r="C41" s="4"/>
      <c r="D41" s="4"/>
      <c r="E41" s="4"/>
      <c r="F41" s="4"/>
      <c r="G41" s="4"/>
      <c r="H41" s="4"/>
    </row>
    <row r="42" spans="1:8" ht="24" customHeight="1" x14ac:dyDescent="0.35">
      <c r="A42" s="4"/>
      <c r="B42" s="4"/>
      <c r="C42" s="4"/>
      <c r="D42" s="4"/>
      <c r="E42" s="4"/>
      <c r="F42" s="4"/>
      <c r="G42" s="4"/>
      <c r="H42" s="4"/>
    </row>
    <row r="43" spans="1:8" ht="24" customHeight="1" x14ac:dyDescent="0.35">
      <c r="A43" s="4"/>
      <c r="B43" s="4"/>
      <c r="C43" s="4"/>
      <c r="D43" s="4"/>
      <c r="E43" s="4"/>
      <c r="F43" s="4"/>
      <c r="G43" s="4"/>
      <c r="H43" s="4"/>
    </row>
    <row r="44" spans="1:8" ht="24" customHeight="1" x14ac:dyDescent="0.35">
      <c r="A44" s="4"/>
      <c r="B44" s="4"/>
      <c r="C44" s="4"/>
      <c r="D44" s="4"/>
      <c r="E44" s="4"/>
      <c r="F44" s="4"/>
      <c r="G44" s="4"/>
      <c r="H44" s="4"/>
    </row>
    <row r="45" spans="1:8" ht="24" customHeight="1" x14ac:dyDescent="0.35">
      <c r="A45" s="4"/>
      <c r="B45" s="4"/>
      <c r="C45" s="4"/>
      <c r="D45" s="4"/>
      <c r="E45" s="4"/>
      <c r="F45" s="4"/>
      <c r="G45" s="4"/>
      <c r="H45" s="4"/>
    </row>
    <row r="46" spans="1:8" ht="24" customHeight="1" x14ac:dyDescent="0.35">
      <c r="A46" s="4"/>
      <c r="B46" s="4"/>
      <c r="C46" s="4"/>
      <c r="D46" s="4"/>
      <c r="E46" s="4"/>
      <c r="F46" s="4"/>
      <c r="G46" s="4"/>
      <c r="H46" s="4"/>
    </row>
    <row r="47" spans="1:8" ht="24" customHeight="1" x14ac:dyDescent="0.35">
      <c r="A47" s="4"/>
      <c r="B47" s="4"/>
      <c r="C47" s="4"/>
      <c r="D47" s="4"/>
      <c r="E47" s="4"/>
      <c r="F47" s="4"/>
      <c r="G47" s="4"/>
      <c r="H47" s="4"/>
    </row>
    <row r="48" spans="1:8" ht="24" customHeight="1" x14ac:dyDescent="0.35">
      <c r="A48" s="4"/>
      <c r="B48" s="4"/>
      <c r="C48" s="4"/>
      <c r="D48" s="4"/>
      <c r="E48" s="4"/>
      <c r="F48" s="4"/>
      <c r="G48" s="4"/>
      <c r="H48" s="4"/>
    </row>
    <row r="49" spans="1:8" ht="24" customHeight="1" x14ac:dyDescent="0.35">
      <c r="A49" s="4"/>
      <c r="B49" s="4"/>
      <c r="C49" s="4"/>
      <c r="D49" s="4"/>
      <c r="E49" s="4"/>
      <c r="F49" s="4"/>
      <c r="G49" s="4"/>
      <c r="H49" s="4"/>
    </row>
    <row r="50" spans="1:8" ht="24" customHeight="1" x14ac:dyDescent="0.35">
      <c r="A50" s="4"/>
      <c r="B50" s="4"/>
      <c r="C50" s="4"/>
      <c r="D50" s="4"/>
      <c r="E50" s="4"/>
      <c r="F50" s="4"/>
      <c r="G50" s="4"/>
      <c r="H50" s="4"/>
    </row>
    <row r="51" spans="1:8" ht="24" customHeight="1" x14ac:dyDescent="0.35">
      <c r="A51" s="4"/>
      <c r="B51" s="4"/>
      <c r="C51" s="4"/>
      <c r="D51" s="4"/>
      <c r="E51" s="4"/>
      <c r="F51" s="4"/>
      <c r="G51" s="4"/>
      <c r="H51" s="4"/>
    </row>
    <row r="52" spans="1:8" ht="24" customHeight="1" x14ac:dyDescent="0.35">
      <c r="A52" s="4"/>
      <c r="B52" s="4"/>
      <c r="C52" s="4"/>
      <c r="D52" s="4"/>
      <c r="E52" s="4"/>
      <c r="F52" s="4"/>
      <c r="G52" s="4"/>
      <c r="H52" s="4"/>
    </row>
    <row r="53" spans="1:8" ht="24" customHeight="1" x14ac:dyDescent="0.35">
      <c r="A53" s="4"/>
      <c r="B53" s="4"/>
      <c r="C53" s="4"/>
      <c r="D53" s="4"/>
      <c r="E53" s="4"/>
      <c r="F53" s="4"/>
      <c r="G53" s="4"/>
      <c r="H53" s="4"/>
    </row>
    <row r="54" spans="1:8" ht="24" customHeight="1" x14ac:dyDescent="0.35">
      <c r="A54" s="4"/>
      <c r="B54" s="4"/>
      <c r="C54" s="4"/>
      <c r="D54" s="4"/>
      <c r="E54" s="4"/>
      <c r="F54" s="4"/>
      <c r="G54" s="4"/>
      <c r="H54" s="4"/>
    </row>
    <row r="55" spans="1:8" ht="24" customHeight="1" x14ac:dyDescent="0.35">
      <c r="A55" s="4"/>
      <c r="B55" s="4"/>
      <c r="C55" s="4"/>
      <c r="D55" s="4"/>
      <c r="E55" s="4"/>
      <c r="F55" s="4"/>
      <c r="G55" s="4"/>
      <c r="H55" s="4"/>
    </row>
    <row r="56" spans="1:8" ht="24" customHeight="1" x14ac:dyDescent="0.35">
      <c r="A56" s="4"/>
      <c r="B56" s="4"/>
      <c r="C56" s="4"/>
      <c r="D56" s="4"/>
      <c r="E56" s="4"/>
      <c r="F56" s="4"/>
      <c r="G56" s="4"/>
      <c r="H56" s="4"/>
    </row>
    <row r="57" spans="1:8" ht="24" customHeight="1" x14ac:dyDescent="0.35">
      <c r="A57" s="4"/>
      <c r="B57" s="4"/>
      <c r="C57" s="4"/>
      <c r="D57" s="4"/>
      <c r="E57" s="4"/>
      <c r="F57" s="4"/>
      <c r="G57" s="4"/>
      <c r="H57" s="4"/>
    </row>
    <row r="58" spans="1:8" ht="24" customHeight="1" x14ac:dyDescent="0.35">
      <c r="A58" s="4"/>
      <c r="B58" s="4"/>
      <c r="C58" s="4"/>
      <c r="D58" s="4"/>
      <c r="E58" s="4"/>
      <c r="F58" s="4"/>
      <c r="G58" s="4"/>
      <c r="H58" s="4"/>
    </row>
    <row r="59" spans="1:8" ht="24" customHeight="1" x14ac:dyDescent="0.35">
      <c r="A59" s="4"/>
      <c r="B59" s="4"/>
      <c r="C59" s="4"/>
      <c r="D59" s="4"/>
      <c r="E59" s="4"/>
      <c r="F59" s="4"/>
      <c r="G59" s="4"/>
      <c r="H59" s="4"/>
    </row>
    <row r="60" spans="1:8" ht="24" customHeight="1" x14ac:dyDescent="0.35">
      <c r="A60" s="4"/>
      <c r="B60" s="4"/>
      <c r="C60" s="4"/>
      <c r="D60" s="4"/>
      <c r="E60" s="4"/>
      <c r="F60" s="4"/>
      <c r="G60" s="4"/>
      <c r="H60" s="4"/>
    </row>
    <row r="61" spans="1:8" ht="24" customHeight="1" x14ac:dyDescent="0.35">
      <c r="A61" s="4"/>
      <c r="B61" s="4"/>
      <c r="C61" s="4"/>
      <c r="D61" s="4"/>
      <c r="E61" s="4"/>
      <c r="F61" s="4"/>
      <c r="G61" s="4"/>
      <c r="H61" s="4"/>
    </row>
    <row r="62" spans="1:8" ht="24" customHeight="1" x14ac:dyDescent="0.35">
      <c r="A62" s="4"/>
      <c r="B62" s="4"/>
      <c r="C62" s="4"/>
      <c r="D62" s="4"/>
      <c r="E62" s="4"/>
      <c r="F62" s="4"/>
      <c r="G62" s="4"/>
      <c r="H62" s="4"/>
    </row>
    <row r="63" spans="1:8" ht="24" customHeight="1" x14ac:dyDescent="0.35">
      <c r="A63" s="4"/>
      <c r="B63" s="4"/>
      <c r="C63" s="4"/>
      <c r="D63" s="4"/>
      <c r="E63" s="4"/>
      <c r="F63" s="4"/>
      <c r="G63" s="4"/>
      <c r="H63" s="4"/>
    </row>
    <row r="64" spans="1:8" ht="24" customHeight="1" x14ac:dyDescent="0.35">
      <c r="A64" s="4"/>
      <c r="B64" s="4"/>
      <c r="C64" s="4"/>
      <c r="D64" s="4"/>
      <c r="E64" s="4"/>
      <c r="F64" s="4"/>
      <c r="G64" s="4"/>
      <c r="H64" s="4"/>
    </row>
    <row r="65" spans="1:8" ht="24" customHeight="1" x14ac:dyDescent="0.35">
      <c r="A65" s="4"/>
      <c r="B65" s="4"/>
      <c r="C65" s="4"/>
      <c r="D65" s="4"/>
      <c r="E65" s="4"/>
      <c r="F65" s="4"/>
      <c r="G65" s="4"/>
      <c r="H65" s="4"/>
    </row>
    <row r="66" spans="1:8" ht="24" customHeight="1" x14ac:dyDescent="0.35">
      <c r="A66" s="4"/>
      <c r="B66" s="4"/>
      <c r="C66" s="4"/>
      <c r="D66" s="4"/>
      <c r="E66" s="4"/>
      <c r="F66" s="4"/>
      <c r="G66" s="4"/>
      <c r="H66" s="4"/>
    </row>
    <row r="67" spans="1:8" ht="24" customHeight="1" x14ac:dyDescent="0.35">
      <c r="A67" s="4"/>
      <c r="B67" s="4"/>
      <c r="C67" s="4"/>
      <c r="D67" s="4"/>
      <c r="E67" s="4"/>
      <c r="F67" s="4"/>
      <c r="G67" s="4"/>
      <c r="H67" s="4"/>
    </row>
    <row r="68" spans="1:8" ht="24" customHeight="1" x14ac:dyDescent="0.35">
      <c r="A68" s="4"/>
      <c r="B68" s="4"/>
      <c r="C68" s="4"/>
      <c r="D68" s="4"/>
      <c r="E68" s="4"/>
      <c r="F68" s="4"/>
      <c r="G68" s="4"/>
      <c r="H68" s="4"/>
    </row>
    <row r="69" spans="1:8" ht="24" customHeight="1" x14ac:dyDescent="0.35">
      <c r="A69" s="4"/>
      <c r="B69" s="4"/>
      <c r="C69" s="4"/>
      <c r="D69" s="4"/>
      <c r="E69" s="4"/>
      <c r="F69" s="4"/>
      <c r="G69" s="4"/>
      <c r="H69" s="4"/>
    </row>
    <row r="70" spans="1:8" ht="24" customHeight="1" x14ac:dyDescent="0.35">
      <c r="A70" s="4"/>
      <c r="B70" s="4"/>
      <c r="C70" s="4"/>
      <c r="D70" s="4"/>
      <c r="E70" s="4"/>
      <c r="F70" s="4"/>
      <c r="G70" s="4"/>
      <c r="H70" s="4"/>
    </row>
    <row r="71" spans="1:8" ht="24" customHeight="1" x14ac:dyDescent="0.35">
      <c r="A71" s="4"/>
      <c r="B71" s="4"/>
      <c r="C71" s="4"/>
      <c r="D71" s="4"/>
      <c r="E71" s="4"/>
      <c r="F71" s="4"/>
      <c r="G71" s="4"/>
      <c r="H71" s="4"/>
    </row>
    <row r="72" spans="1:8" ht="24" customHeight="1" x14ac:dyDescent="0.35">
      <c r="A72" s="4"/>
      <c r="B72" s="4"/>
      <c r="C72" s="4"/>
      <c r="D72" s="4"/>
      <c r="E72" s="4"/>
      <c r="F72" s="4"/>
      <c r="G72" s="4"/>
      <c r="H72" s="4"/>
    </row>
    <row r="73" spans="1:8" ht="24" customHeight="1" x14ac:dyDescent="0.35">
      <c r="A73" s="4"/>
      <c r="B73" s="4"/>
      <c r="C73" s="4"/>
      <c r="D73" s="4"/>
      <c r="E73" s="4"/>
      <c r="F73" s="4"/>
      <c r="G73" s="4"/>
      <c r="H73" s="4"/>
    </row>
    <row r="74" spans="1:8" ht="24" customHeight="1" x14ac:dyDescent="0.35">
      <c r="A74" s="4"/>
      <c r="B74" s="4"/>
      <c r="C74" s="4"/>
      <c r="D74" s="4"/>
      <c r="E74" s="4"/>
      <c r="F74" s="4"/>
      <c r="G74" s="4"/>
      <c r="H74" s="4"/>
    </row>
    <row r="75" spans="1:8" ht="24" customHeight="1" x14ac:dyDescent="0.35">
      <c r="A75" s="4"/>
      <c r="B75" s="4"/>
      <c r="C75" s="4"/>
      <c r="D75" s="4"/>
      <c r="E75" s="4"/>
      <c r="F75" s="4"/>
      <c r="G75" s="4"/>
      <c r="H75" s="4"/>
    </row>
    <row r="76" spans="1:8" ht="24" customHeight="1" x14ac:dyDescent="0.35">
      <c r="A76" s="4"/>
      <c r="B76" s="4"/>
      <c r="C76" s="4"/>
      <c r="D76" s="4"/>
      <c r="E76" s="4"/>
      <c r="F76" s="4"/>
      <c r="G76" s="4"/>
      <c r="H76" s="4"/>
    </row>
    <row r="77" spans="1:8" ht="24" customHeight="1" x14ac:dyDescent="0.35">
      <c r="A77" s="4"/>
      <c r="B77" s="4"/>
      <c r="C77" s="4"/>
      <c r="D77" s="4"/>
      <c r="E77" s="4"/>
      <c r="F77" s="4"/>
      <c r="G77" s="4"/>
      <c r="H77" s="4"/>
    </row>
    <row r="78" spans="1:8" ht="24" customHeight="1" x14ac:dyDescent="0.35">
      <c r="A78" s="4"/>
      <c r="B78" s="4"/>
      <c r="C78" s="4"/>
      <c r="D78" s="4"/>
      <c r="E78" s="4"/>
      <c r="F78" s="4"/>
      <c r="G78" s="4"/>
      <c r="H78" s="4"/>
    </row>
    <row r="79" spans="1:8" ht="24" customHeight="1" x14ac:dyDescent="0.35">
      <c r="A79" s="4"/>
      <c r="B79" s="4"/>
      <c r="C79" s="4"/>
      <c r="D79" s="4"/>
      <c r="E79" s="4"/>
      <c r="F79" s="4"/>
      <c r="G79" s="4"/>
      <c r="H79" s="4"/>
    </row>
    <row r="80" spans="1:8" ht="24" customHeight="1" x14ac:dyDescent="0.35">
      <c r="A80" s="4"/>
      <c r="B80" s="4"/>
      <c r="C80" s="4"/>
      <c r="D80" s="4"/>
      <c r="E80" s="4"/>
      <c r="F80" s="4"/>
      <c r="G80" s="4"/>
      <c r="H80" s="4"/>
    </row>
    <row r="81" spans="1:8" ht="24" customHeight="1" x14ac:dyDescent="0.35">
      <c r="A81" s="4"/>
      <c r="B81" s="4"/>
      <c r="C81" s="4"/>
      <c r="D81" s="4"/>
      <c r="E81" s="4"/>
      <c r="F81" s="4"/>
      <c r="G81" s="4"/>
      <c r="H81" s="4"/>
    </row>
    <row r="82" spans="1:8" ht="24" customHeight="1" x14ac:dyDescent="0.35">
      <c r="A82" s="4"/>
      <c r="B82" s="4"/>
      <c r="C82" s="4"/>
      <c r="D82" s="4"/>
      <c r="E82" s="4"/>
      <c r="F82" s="4"/>
      <c r="G82" s="4"/>
      <c r="H82" s="4"/>
    </row>
    <row r="83" spans="1:8" ht="24" customHeight="1" x14ac:dyDescent="0.35">
      <c r="A83" s="4"/>
      <c r="B83" s="4"/>
      <c r="C83" s="4"/>
      <c r="D83" s="4"/>
      <c r="E83" s="4"/>
      <c r="F83" s="4"/>
      <c r="G83" s="4"/>
      <c r="H83" s="4"/>
    </row>
    <row r="84" spans="1:8" ht="24" customHeight="1" x14ac:dyDescent="0.35">
      <c r="A84" s="4"/>
      <c r="B84" s="4"/>
      <c r="C84" s="4"/>
      <c r="D84" s="4"/>
      <c r="E84" s="4"/>
      <c r="F84" s="4"/>
      <c r="G84" s="4"/>
      <c r="H84" s="4"/>
    </row>
    <row r="85" spans="1:8" ht="24" customHeight="1" x14ac:dyDescent="0.35">
      <c r="A85" s="4"/>
      <c r="B85" s="4"/>
      <c r="C85" s="4"/>
      <c r="D85" s="4"/>
      <c r="E85" s="4"/>
      <c r="F85" s="4"/>
      <c r="G85" s="4"/>
      <c r="H85" s="4"/>
    </row>
    <row r="86" spans="1:8" ht="24" customHeight="1" x14ac:dyDescent="0.35">
      <c r="A86" s="4"/>
      <c r="B86" s="4"/>
      <c r="C86" s="4"/>
      <c r="D86" s="4"/>
      <c r="E86" s="4"/>
      <c r="F86" s="4"/>
      <c r="G86" s="4"/>
      <c r="H86" s="4"/>
    </row>
    <row r="87" spans="1:8" ht="24" customHeight="1" x14ac:dyDescent="0.35">
      <c r="A87" s="4"/>
      <c r="B87" s="4"/>
      <c r="C87" s="4"/>
      <c r="D87" s="4"/>
      <c r="E87" s="4"/>
      <c r="F87" s="4"/>
      <c r="G87" s="4"/>
      <c r="H87" s="4"/>
    </row>
    <row r="88" spans="1:8" ht="24" customHeight="1" x14ac:dyDescent="0.35">
      <c r="A88" s="4"/>
      <c r="B88" s="4"/>
      <c r="C88" s="4"/>
      <c r="D88" s="4"/>
      <c r="E88" s="4"/>
      <c r="F88" s="4"/>
      <c r="G88" s="4"/>
      <c r="H88" s="4"/>
    </row>
    <row r="89" spans="1:8" ht="24" customHeight="1" x14ac:dyDescent="0.35">
      <c r="A89" s="4"/>
      <c r="B89" s="4"/>
      <c r="C89" s="4"/>
      <c r="D89" s="4"/>
      <c r="E89" s="4"/>
      <c r="F89" s="4"/>
      <c r="G89" s="4"/>
      <c r="H89" s="4"/>
    </row>
    <row r="90" spans="1:8" ht="24" customHeight="1" x14ac:dyDescent="0.35">
      <c r="A90" s="4"/>
      <c r="B90" s="4"/>
      <c r="C90" s="4"/>
      <c r="D90" s="4"/>
      <c r="E90" s="4"/>
      <c r="F90" s="4"/>
      <c r="G90" s="4"/>
      <c r="H90" s="4"/>
    </row>
    <row r="91" spans="1:8" ht="24" customHeight="1" x14ac:dyDescent="0.35">
      <c r="A91" s="4"/>
      <c r="B91" s="4"/>
      <c r="C91" s="4"/>
      <c r="D91" s="4"/>
      <c r="E91" s="4"/>
      <c r="F91" s="4"/>
      <c r="G91" s="4"/>
      <c r="H91" s="4"/>
    </row>
    <row r="92" spans="1:8" ht="24" customHeight="1" x14ac:dyDescent="0.35">
      <c r="A92" s="4"/>
      <c r="B92" s="4"/>
      <c r="C92" s="4"/>
      <c r="D92" s="4"/>
      <c r="E92" s="4"/>
      <c r="F92" s="4"/>
      <c r="G92" s="4"/>
      <c r="H92" s="4"/>
    </row>
    <row r="93" spans="1:8" ht="24" customHeight="1" x14ac:dyDescent="0.35">
      <c r="A93" s="4"/>
      <c r="B93" s="4"/>
      <c r="C93" s="4"/>
      <c r="D93" s="4"/>
      <c r="E93" s="4"/>
      <c r="F93" s="4"/>
      <c r="G93" s="4"/>
      <c r="H93" s="4"/>
    </row>
    <row r="94" spans="1:8" ht="24" customHeight="1" x14ac:dyDescent="0.35">
      <c r="A94" s="4"/>
      <c r="B94" s="4"/>
      <c r="C94" s="4"/>
      <c r="D94" s="4"/>
      <c r="E94" s="4"/>
      <c r="F94" s="4"/>
      <c r="G94" s="4"/>
      <c r="H94" s="4"/>
    </row>
    <row r="95" spans="1:8" ht="24" customHeight="1" x14ac:dyDescent="0.35">
      <c r="A95" s="4"/>
      <c r="B95" s="4"/>
      <c r="C95" s="4"/>
      <c r="D95" s="4"/>
      <c r="E95" s="4"/>
      <c r="F95" s="4"/>
      <c r="G95" s="4"/>
      <c r="H95" s="4"/>
    </row>
    <row r="96" spans="1:8" ht="24" customHeight="1" x14ac:dyDescent="0.35">
      <c r="A96" s="4"/>
      <c r="B96" s="4"/>
      <c r="C96" s="4"/>
      <c r="D96" s="4"/>
      <c r="E96" s="4"/>
      <c r="F96" s="4"/>
      <c r="G96" s="4"/>
      <c r="H96" s="4"/>
    </row>
    <row r="97" spans="1:8" ht="24" customHeight="1" x14ac:dyDescent="0.35">
      <c r="A97" s="4"/>
      <c r="B97" s="4"/>
      <c r="C97" s="4"/>
      <c r="D97" s="4"/>
      <c r="E97" s="4"/>
      <c r="F97" s="4"/>
      <c r="G97" s="4"/>
      <c r="H97" s="4"/>
    </row>
    <row r="98" spans="1:8" ht="24" customHeight="1" x14ac:dyDescent="0.35">
      <c r="A98" s="4"/>
      <c r="B98" s="4"/>
      <c r="C98" s="4"/>
      <c r="D98" s="4"/>
      <c r="E98" s="4"/>
      <c r="F98" s="4"/>
      <c r="G98" s="4"/>
      <c r="H98" s="4"/>
    </row>
    <row r="99" spans="1:8" ht="24" customHeight="1" x14ac:dyDescent="0.35">
      <c r="A99" s="4"/>
      <c r="B99" s="4"/>
      <c r="C99" s="4"/>
      <c r="D99" s="4"/>
      <c r="E99" s="4"/>
      <c r="F99" s="4"/>
      <c r="G99" s="4"/>
      <c r="H99" s="4"/>
    </row>
    <row r="100" spans="1:8" ht="24" customHeight="1" x14ac:dyDescent="0.35">
      <c r="A100" s="4"/>
      <c r="B100" s="4"/>
      <c r="C100" s="4"/>
      <c r="D100" s="4"/>
      <c r="E100" s="4"/>
      <c r="F100" s="4"/>
      <c r="G100" s="4"/>
      <c r="H100" s="4"/>
    </row>
    <row r="101" spans="1:8" ht="24" customHeight="1" x14ac:dyDescent="0.35">
      <c r="A101" s="4"/>
      <c r="B101" s="4"/>
      <c r="C101" s="4"/>
      <c r="D101" s="4"/>
      <c r="E101" s="4"/>
      <c r="F101" s="4"/>
      <c r="G101" s="4"/>
      <c r="H101" s="4"/>
    </row>
    <row r="102" spans="1:8" ht="24" customHeight="1" x14ac:dyDescent="0.35">
      <c r="A102" s="4"/>
      <c r="B102" s="4"/>
      <c r="C102" s="4"/>
      <c r="D102" s="4"/>
      <c r="E102" s="4"/>
      <c r="F102" s="4"/>
      <c r="G102" s="4"/>
      <c r="H102" s="4"/>
    </row>
    <row r="103" spans="1:8" ht="24" customHeight="1" x14ac:dyDescent="0.35">
      <c r="A103" s="4"/>
      <c r="B103" s="4"/>
      <c r="C103" s="4"/>
      <c r="D103" s="4"/>
      <c r="E103" s="4"/>
      <c r="F103" s="4"/>
      <c r="G103" s="4"/>
      <c r="H103" s="4"/>
    </row>
    <row r="104" spans="1:8" ht="24" customHeight="1" x14ac:dyDescent="0.35">
      <c r="A104" s="4"/>
      <c r="B104" s="4"/>
      <c r="C104" s="4"/>
      <c r="D104" s="4"/>
      <c r="E104" s="4"/>
      <c r="F104" s="4"/>
      <c r="G104" s="4"/>
      <c r="H104" s="4"/>
    </row>
    <row r="105" spans="1:8" ht="24" customHeight="1" x14ac:dyDescent="0.35"/>
    <row r="106" spans="1:8" ht="24" customHeight="1" x14ac:dyDescent="0.35"/>
    <row r="107" spans="1:8" ht="24" customHeight="1" x14ac:dyDescent="0.35"/>
    <row r="108" spans="1:8" ht="24" customHeight="1" x14ac:dyDescent="0.35"/>
    <row r="109" spans="1:8" ht="24" customHeight="1" x14ac:dyDescent="0.35"/>
    <row r="110" spans="1:8" ht="24" customHeight="1" x14ac:dyDescent="0.35"/>
    <row r="111" spans="1:8" ht="24" customHeight="1" x14ac:dyDescent="0.35"/>
    <row r="112" spans="1:8" ht="24" customHeight="1" x14ac:dyDescent="0.35"/>
    <row r="113" ht="24" customHeight="1" x14ac:dyDescent="0.35"/>
    <row r="114" ht="24" customHeight="1" x14ac:dyDescent="0.35"/>
    <row r="115" ht="24" customHeight="1" x14ac:dyDescent="0.35"/>
    <row r="116" ht="24" customHeight="1" x14ac:dyDescent="0.35"/>
    <row r="117" ht="24" customHeight="1" x14ac:dyDescent="0.35"/>
    <row r="118" ht="24" customHeight="1" x14ac:dyDescent="0.35"/>
    <row r="119" ht="24" customHeight="1" x14ac:dyDescent="0.35"/>
  </sheetData>
  <mergeCells count="2">
    <mergeCell ref="A2:H2"/>
    <mergeCell ref="A1:H1"/>
  </mergeCells>
  <pageMargins left="0.75" right="0.75" top="1" bottom="1" header="0.5" footer="0.5"/>
  <pageSetup fitToHeight="0" orientation="landscape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700-000000000000}">
          <x14:formula1>
            <xm:f>'13_Catalogos'!$H$4:$H$9</xm:f>
          </x14:formula1>
          <xm:sqref>C5:C104</xm:sqref>
        </x14:dataValidation>
        <x14:dataValidation type="list" allowBlank="1" xr:uid="{00000000-0002-0000-0700-000001000000}">
          <x14:formula1>
            <xm:f>'13_Catalogos'!$J$4:$J$10</xm:f>
          </x14:formula1>
          <xm:sqref>H5:H104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2B55"/>
    <pageSetUpPr fitToPage="1"/>
  </sheetPr>
  <dimension ref="A1:E119"/>
  <sheetViews>
    <sheetView showGridLines="0" zoomScale="90" workbookViewId="0">
      <selection activeCell="B17" sqref="B17"/>
    </sheetView>
  </sheetViews>
  <sheetFormatPr baseColWidth="10" defaultColWidth="8.7265625" defaultRowHeight="14.5" x14ac:dyDescent="0.35"/>
  <cols>
    <col min="1" max="1" width="18" customWidth="1"/>
    <col min="2" max="2" width="72" customWidth="1"/>
    <col min="3" max="3" width="14" customWidth="1"/>
    <col min="4" max="4" width="12" customWidth="1"/>
    <col min="5" max="5" width="28" customWidth="1"/>
  </cols>
  <sheetData>
    <row r="1" spans="1:5" s="42" customFormat="1" ht="34" customHeight="1" x14ac:dyDescent="0.35">
      <c r="A1" s="41" t="s">
        <v>169</v>
      </c>
      <c r="B1" s="38"/>
      <c r="C1" s="38"/>
      <c r="D1" s="38"/>
      <c r="E1" s="38"/>
    </row>
    <row r="2" spans="1:5" s="42" customFormat="1" ht="28" customHeight="1" x14ac:dyDescent="0.35">
      <c r="A2" s="43" t="s">
        <v>170</v>
      </c>
      <c r="B2" s="38"/>
      <c r="C2" s="38"/>
      <c r="D2" s="38"/>
      <c r="E2" s="38"/>
    </row>
    <row r="3" spans="1:5" s="42" customFormat="1" ht="24" customHeight="1" x14ac:dyDescent="0.35">
      <c r="A3" s="44"/>
      <c r="B3" s="44"/>
      <c r="C3" s="44"/>
      <c r="D3" s="44"/>
      <c r="E3" s="44"/>
    </row>
    <row r="4" spans="1:5" s="42" customFormat="1" ht="24" customHeight="1" x14ac:dyDescent="0.35">
      <c r="A4" s="40" t="s">
        <v>171</v>
      </c>
      <c r="B4" s="40" t="s">
        <v>172</v>
      </c>
      <c r="C4" s="40" t="s">
        <v>30</v>
      </c>
      <c r="D4" s="40" t="s">
        <v>173</v>
      </c>
      <c r="E4" s="40" t="s">
        <v>174</v>
      </c>
    </row>
    <row r="5" spans="1:5" ht="24" customHeight="1" x14ac:dyDescent="0.35">
      <c r="A5" s="2" t="s">
        <v>175</v>
      </c>
      <c r="B5" s="2" t="s">
        <v>176</v>
      </c>
      <c r="C5" s="4" t="s">
        <v>177</v>
      </c>
      <c r="D5" s="2">
        <f t="shared" ref="D5:D14" si="0">IF(C5="C",1,IF(C5="EP",0.5,0))</f>
        <v>0.5</v>
      </c>
      <c r="E5" s="4"/>
    </row>
    <row r="6" spans="1:5" ht="24" customHeight="1" x14ac:dyDescent="0.35">
      <c r="A6" s="2" t="s">
        <v>178</v>
      </c>
      <c r="B6" s="2" t="s">
        <v>179</v>
      </c>
      <c r="C6" s="4" t="s">
        <v>180</v>
      </c>
      <c r="D6" s="2">
        <f t="shared" si="0"/>
        <v>1</v>
      </c>
      <c r="E6" s="4"/>
    </row>
    <row r="7" spans="1:5" ht="24" customHeight="1" x14ac:dyDescent="0.35">
      <c r="A7" s="2" t="s">
        <v>181</v>
      </c>
      <c r="B7" s="2" t="s">
        <v>182</v>
      </c>
      <c r="C7" s="4" t="s">
        <v>180</v>
      </c>
      <c r="D7" s="2">
        <f t="shared" si="0"/>
        <v>1</v>
      </c>
      <c r="E7" s="4"/>
    </row>
    <row r="8" spans="1:5" ht="24" customHeight="1" x14ac:dyDescent="0.35">
      <c r="A8" s="2" t="s">
        <v>183</v>
      </c>
      <c r="B8" s="2" t="s">
        <v>184</v>
      </c>
      <c r="C8" s="4" t="s">
        <v>177</v>
      </c>
      <c r="D8" s="2">
        <f t="shared" si="0"/>
        <v>0.5</v>
      </c>
      <c r="E8" s="4"/>
    </row>
    <row r="9" spans="1:5" ht="24" customHeight="1" x14ac:dyDescent="0.35">
      <c r="A9" s="2" t="s">
        <v>185</v>
      </c>
      <c r="B9" s="2" t="s">
        <v>186</v>
      </c>
      <c r="C9" s="4" t="s">
        <v>177</v>
      </c>
      <c r="D9" s="2">
        <f t="shared" si="0"/>
        <v>0.5</v>
      </c>
      <c r="E9" s="4"/>
    </row>
    <row r="10" spans="1:5" ht="24" customHeight="1" x14ac:dyDescent="0.35">
      <c r="A10" s="2" t="s">
        <v>187</v>
      </c>
      <c r="B10" s="2" t="s">
        <v>188</v>
      </c>
      <c r="C10" s="4" t="s">
        <v>177</v>
      </c>
      <c r="D10" s="2">
        <f t="shared" si="0"/>
        <v>0.5</v>
      </c>
      <c r="E10" s="4"/>
    </row>
    <row r="11" spans="1:5" ht="24" customHeight="1" x14ac:dyDescent="0.35">
      <c r="A11" s="2" t="s">
        <v>189</v>
      </c>
      <c r="B11" s="2" t="s">
        <v>190</v>
      </c>
      <c r="C11" s="4" t="s">
        <v>180</v>
      </c>
      <c r="D11" s="2">
        <f t="shared" si="0"/>
        <v>1</v>
      </c>
      <c r="E11" s="4"/>
    </row>
    <row r="12" spans="1:5" ht="24" customHeight="1" x14ac:dyDescent="0.35">
      <c r="A12" s="2" t="s">
        <v>191</v>
      </c>
      <c r="B12" s="2" t="s">
        <v>192</v>
      </c>
      <c r="C12" s="4" t="s">
        <v>177</v>
      </c>
      <c r="D12" s="2">
        <f t="shared" si="0"/>
        <v>0.5</v>
      </c>
      <c r="E12" s="4"/>
    </row>
    <row r="13" spans="1:5" ht="24" customHeight="1" x14ac:dyDescent="0.35">
      <c r="A13" s="2" t="s">
        <v>193</v>
      </c>
      <c r="B13" s="2" t="s">
        <v>194</v>
      </c>
      <c r="C13" s="4" t="s">
        <v>177</v>
      </c>
      <c r="D13" s="2">
        <f t="shared" si="0"/>
        <v>0.5</v>
      </c>
      <c r="E13" s="4"/>
    </row>
    <row r="14" spans="1:5" ht="24" customHeight="1" x14ac:dyDescent="0.35">
      <c r="A14" s="2" t="s">
        <v>195</v>
      </c>
      <c r="B14" s="2" t="s">
        <v>196</v>
      </c>
      <c r="C14" s="4" t="s">
        <v>197</v>
      </c>
      <c r="D14" s="2">
        <f t="shared" si="0"/>
        <v>0</v>
      </c>
      <c r="E14" s="4"/>
    </row>
    <row r="15" spans="1:5" ht="24" customHeight="1" x14ac:dyDescent="0.35">
      <c r="A15" s="2"/>
      <c r="B15" s="2"/>
      <c r="C15" s="2"/>
      <c r="D15" s="2"/>
      <c r="E15" s="2"/>
    </row>
    <row r="16" spans="1:5" ht="24" customHeight="1" x14ac:dyDescent="0.35">
      <c r="A16" s="2"/>
      <c r="B16" s="2"/>
      <c r="C16" s="2"/>
      <c r="D16" s="2"/>
      <c r="E16" s="2"/>
    </row>
    <row r="17" spans="1:5" ht="24" customHeight="1" x14ac:dyDescent="0.35">
      <c r="A17" s="2" t="s">
        <v>198</v>
      </c>
      <c r="B17" s="11">
        <f>SUM(D5:D14)/COUNT(D5:D14)</f>
        <v>0.6</v>
      </c>
      <c r="C17" s="2"/>
      <c r="D17" s="2"/>
      <c r="E17" s="2"/>
    </row>
    <row r="18" spans="1:5" ht="24" customHeight="1" x14ac:dyDescent="0.35">
      <c r="A18" s="2" t="s">
        <v>199</v>
      </c>
      <c r="B18" s="2" t="str">
        <f>IF(B17&lt;=0.4,"0-40 · Base inicial",IF(B17&lt;=0.75,"41-75 · Adopción en progreso","76-100 · FARO integrado"))</f>
        <v>41-75 · Adopción en progreso</v>
      </c>
      <c r="C18" s="2"/>
      <c r="D18" s="2"/>
      <c r="E18" s="2"/>
    </row>
    <row r="19" spans="1:5" ht="24" customHeight="1" x14ac:dyDescent="0.35"/>
    <row r="20" spans="1:5" ht="24" customHeight="1" x14ac:dyDescent="0.35"/>
    <row r="21" spans="1:5" ht="24" customHeight="1" x14ac:dyDescent="0.35"/>
    <row r="22" spans="1:5" ht="24" customHeight="1" x14ac:dyDescent="0.35"/>
    <row r="23" spans="1:5" ht="24" customHeight="1" x14ac:dyDescent="0.35"/>
    <row r="24" spans="1:5" ht="24" customHeight="1" x14ac:dyDescent="0.35"/>
    <row r="25" spans="1:5" ht="24" customHeight="1" x14ac:dyDescent="0.35"/>
    <row r="26" spans="1:5" ht="24" customHeight="1" x14ac:dyDescent="0.35"/>
    <row r="27" spans="1:5" ht="24" customHeight="1" x14ac:dyDescent="0.35"/>
    <row r="28" spans="1:5" ht="24" customHeight="1" x14ac:dyDescent="0.35"/>
    <row r="29" spans="1:5" ht="24" customHeight="1" x14ac:dyDescent="0.35"/>
    <row r="30" spans="1:5" ht="24" customHeight="1" x14ac:dyDescent="0.35"/>
    <row r="31" spans="1:5" ht="24" customHeight="1" x14ac:dyDescent="0.35"/>
    <row r="32" spans="1:5" ht="24" customHeight="1" x14ac:dyDescent="0.35"/>
    <row r="33" ht="24" customHeight="1" x14ac:dyDescent="0.35"/>
    <row r="34" ht="24" customHeight="1" x14ac:dyDescent="0.35"/>
    <row r="35" ht="24" customHeight="1" x14ac:dyDescent="0.35"/>
    <row r="36" ht="24" customHeight="1" x14ac:dyDescent="0.35"/>
    <row r="37" ht="24" customHeight="1" x14ac:dyDescent="0.35"/>
    <row r="38" ht="24" customHeight="1" x14ac:dyDescent="0.35"/>
    <row r="39" ht="24" customHeight="1" x14ac:dyDescent="0.35"/>
    <row r="40" ht="24" customHeight="1" x14ac:dyDescent="0.35"/>
    <row r="41" ht="24" customHeight="1" x14ac:dyDescent="0.35"/>
    <row r="42" ht="24" customHeight="1" x14ac:dyDescent="0.35"/>
    <row r="43" ht="24" customHeight="1" x14ac:dyDescent="0.35"/>
    <row r="44" ht="24" customHeight="1" x14ac:dyDescent="0.35"/>
    <row r="45" ht="24" customHeight="1" x14ac:dyDescent="0.35"/>
    <row r="46" ht="24" customHeight="1" x14ac:dyDescent="0.35"/>
    <row r="47" ht="24" customHeight="1" x14ac:dyDescent="0.35"/>
    <row r="48" ht="24" customHeight="1" x14ac:dyDescent="0.35"/>
    <row r="49" ht="24" customHeight="1" x14ac:dyDescent="0.35"/>
    <row r="50" ht="24" customHeight="1" x14ac:dyDescent="0.35"/>
    <row r="51" ht="24" customHeight="1" x14ac:dyDescent="0.35"/>
    <row r="52" ht="24" customHeight="1" x14ac:dyDescent="0.35"/>
    <row r="53" ht="24" customHeight="1" x14ac:dyDescent="0.35"/>
    <row r="54" ht="24" customHeight="1" x14ac:dyDescent="0.35"/>
    <row r="55" ht="24" customHeight="1" x14ac:dyDescent="0.35"/>
    <row r="56" ht="24" customHeight="1" x14ac:dyDescent="0.35"/>
    <row r="57" ht="24" customHeight="1" x14ac:dyDescent="0.35"/>
    <row r="58" ht="24" customHeight="1" x14ac:dyDescent="0.35"/>
    <row r="59" ht="24" customHeight="1" x14ac:dyDescent="0.35"/>
    <row r="60" ht="24" customHeight="1" x14ac:dyDescent="0.35"/>
    <row r="61" ht="24" customHeight="1" x14ac:dyDescent="0.35"/>
    <row r="62" ht="24" customHeight="1" x14ac:dyDescent="0.35"/>
    <row r="63" ht="24" customHeight="1" x14ac:dyDescent="0.35"/>
    <row r="64" ht="24" customHeight="1" x14ac:dyDescent="0.35"/>
    <row r="65" ht="24" customHeight="1" x14ac:dyDescent="0.35"/>
    <row r="66" ht="24" customHeight="1" x14ac:dyDescent="0.35"/>
    <row r="67" ht="24" customHeight="1" x14ac:dyDescent="0.35"/>
    <row r="68" ht="24" customHeight="1" x14ac:dyDescent="0.35"/>
    <row r="69" ht="24" customHeight="1" x14ac:dyDescent="0.35"/>
    <row r="70" ht="24" customHeight="1" x14ac:dyDescent="0.35"/>
    <row r="71" ht="24" customHeight="1" x14ac:dyDescent="0.35"/>
    <row r="72" ht="24" customHeight="1" x14ac:dyDescent="0.35"/>
    <row r="73" ht="24" customHeight="1" x14ac:dyDescent="0.35"/>
    <row r="74" ht="24" customHeight="1" x14ac:dyDescent="0.35"/>
    <row r="75" ht="24" customHeight="1" x14ac:dyDescent="0.35"/>
    <row r="76" ht="24" customHeight="1" x14ac:dyDescent="0.35"/>
    <row r="77" ht="24" customHeight="1" x14ac:dyDescent="0.35"/>
    <row r="78" ht="24" customHeight="1" x14ac:dyDescent="0.35"/>
    <row r="79" ht="24" customHeight="1" x14ac:dyDescent="0.35"/>
    <row r="80" ht="24" customHeight="1" x14ac:dyDescent="0.35"/>
    <row r="81" ht="24" customHeight="1" x14ac:dyDescent="0.35"/>
    <row r="82" ht="24" customHeight="1" x14ac:dyDescent="0.35"/>
    <row r="83" ht="24" customHeight="1" x14ac:dyDescent="0.35"/>
    <row r="84" ht="24" customHeight="1" x14ac:dyDescent="0.35"/>
    <row r="85" ht="24" customHeight="1" x14ac:dyDescent="0.35"/>
    <row r="86" ht="24" customHeight="1" x14ac:dyDescent="0.35"/>
    <row r="87" ht="24" customHeight="1" x14ac:dyDescent="0.35"/>
    <row r="88" ht="24" customHeight="1" x14ac:dyDescent="0.35"/>
    <row r="89" ht="24" customHeight="1" x14ac:dyDescent="0.35"/>
    <row r="90" ht="24" customHeight="1" x14ac:dyDescent="0.35"/>
    <row r="91" ht="24" customHeight="1" x14ac:dyDescent="0.35"/>
    <row r="92" ht="24" customHeight="1" x14ac:dyDescent="0.35"/>
    <row r="93" ht="24" customHeight="1" x14ac:dyDescent="0.35"/>
    <row r="94" ht="24" customHeight="1" x14ac:dyDescent="0.35"/>
    <row r="95" ht="24" customHeight="1" x14ac:dyDescent="0.35"/>
    <row r="96" ht="24" customHeight="1" x14ac:dyDescent="0.35"/>
    <row r="97" ht="24" customHeight="1" x14ac:dyDescent="0.35"/>
    <row r="98" ht="24" customHeight="1" x14ac:dyDescent="0.35"/>
    <row r="99" ht="24" customHeight="1" x14ac:dyDescent="0.35"/>
    <row r="100" ht="24" customHeight="1" x14ac:dyDescent="0.35"/>
    <row r="101" ht="24" customHeight="1" x14ac:dyDescent="0.35"/>
    <row r="102" ht="24" customHeight="1" x14ac:dyDescent="0.35"/>
    <row r="103" ht="24" customHeight="1" x14ac:dyDescent="0.35"/>
    <row r="104" ht="24" customHeight="1" x14ac:dyDescent="0.35"/>
    <row r="105" ht="24" customHeight="1" x14ac:dyDescent="0.35"/>
    <row r="106" ht="24" customHeight="1" x14ac:dyDescent="0.35"/>
    <row r="107" ht="24" customHeight="1" x14ac:dyDescent="0.35"/>
    <row r="108" ht="24" customHeight="1" x14ac:dyDescent="0.35"/>
    <row r="109" ht="24" customHeight="1" x14ac:dyDescent="0.35"/>
    <row r="110" ht="24" customHeight="1" x14ac:dyDescent="0.35"/>
    <row r="111" ht="24" customHeight="1" x14ac:dyDescent="0.35"/>
    <row r="112" ht="24" customHeight="1" x14ac:dyDescent="0.35"/>
    <row r="113" ht="24" customHeight="1" x14ac:dyDescent="0.35"/>
    <row r="114" ht="24" customHeight="1" x14ac:dyDescent="0.35"/>
    <row r="115" ht="24" customHeight="1" x14ac:dyDescent="0.35"/>
    <row r="116" ht="24" customHeight="1" x14ac:dyDescent="0.35"/>
    <row r="117" ht="24" customHeight="1" x14ac:dyDescent="0.35"/>
    <row r="118" ht="24" customHeight="1" x14ac:dyDescent="0.35"/>
    <row r="119" ht="24" customHeight="1" x14ac:dyDescent="0.35"/>
  </sheetData>
  <mergeCells count="2">
    <mergeCell ref="A2:E2"/>
    <mergeCell ref="A1:E1"/>
  </mergeCells>
  <conditionalFormatting sqref="C5:C14">
    <cfRule type="expression" dxfId="7" priority="1">
      <formula>C5="C"</formula>
    </cfRule>
    <cfRule type="expression" dxfId="6" priority="2">
      <formula>C5="EP"</formula>
    </cfRule>
    <cfRule type="expression" dxfId="5" priority="3">
      <formula>C5="P"</formula>
    </cfRule>
  </conditionalFormatting>
  <pageMargins left="0.75" right="0.75" top="1" bottom="1" header="0.5" footer="0.5"/>
  <pageSetup fitToHeight="0" orientation="landscape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800-000000000000}">
          <x14:formula1>
            <xm:f>'13_Catalogos'!$G$4:$G$6</xm:f>
          </x14:formula1>
          <xm:sqref>C5:C14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01_Inicio</vt:lpstr>
      <vt:lpstr>02_Quick_Start</vt:lpstr>
      <vt:lpstr>03_KPI_Inventory</vt:lpstr>
      <vt:lpstr>04_Owner_Matrix</vt:lpstr>
      <vt:lpstr>05_Threshold_Playbook</vt:lpstr>
      <vt:lpstr>06_Incident_Log</vt:lpstr>
      <vt:lpstr>07_Learning_Log</vt:lpstr>
      <vt:lpstr>08_Change_Log</vt:lpstr>
      <vt:lpstr>09_Checklist_FARO</vt:lpstr>
      <vt:lpstr>10_Maturity_Score</vt:lpstr>
      <vt:lpstr>11_Dashboard</vt:lpstr>
      <vt:lpstr>12_Caso_Practico</vt:lpstr>
      <vt:lpstr>13_Catalogos</vt:lpstr>
      <vt:lpstr>14_Licencia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Fede Serrani</cp:lastModifiedBy>
  <dcterms:created xsi:type="dcterms:W3CDTF">2026-06-01T13:02:32Z</dcterms:created>
  <dcterms:modified xsi:type="dcterms:W3CDTF">2026-06-01T13:15:26Z</dcterms:modified>
</cp:coreProperties>
</file>